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meganchauvin/Desktop/"/>
    </mc:Choice>
  </mc:AlternateContent>
  <xr:revisionPtr revIDLastSave="0" documentId="13_ncr:1_{2965FA56-1FA6-334F-85E9-7FDEC7F2B760}" xr6:coauthVersionLast="36" xr6:coauthVersionMax="36" xr10:uidLastSave="{00000000-0000-0000-0000-000000000000}"/>
  <bookViews>
    <workbookView xWindow="0" yWindow="460" windowWidth="33600" windowHeight="19260" xr2:uid="{00000000-000D-0000-FFFF-FFFF00000000}"/>
  </bookViews>
  <sheets>
    <sheet name="Green" sheetId="3" r:id="rId1"/>
    <sheet name="Teacher Tech Form" sheetId="7" state="hidden" r:id="rId2"/>
  </sheets>
  <calcPr calcId="181029"/>
</workbook>
</file>

<file path=xl/calcChain.xml><?xml version="1.0" encoding="utf-8"?>
<calcChain xmlns="http://schemas.openxmlformats.org/spreadsheetml/2006/main">
  <c r="F21" i="3" l="1"/>
  <c r="H41" i="3"/>
  <c r="F41" i="3"/>
  <c r="H40" i="3"/>
  <c r="H39" i="3"/>
  <c r="F39" i="3"/>
  <c r="H37" i="3"/>
  <c r="F37" i="3"/>
  <c r="F36" i="3"/>
  <c r="F35" i="3"/>
  <c r="H34" i="3"/>
  <c r="H33" i="3"/>
  <c r="F33" i="3"/>
  <c r="H32" i="3"/>
  <c r="F32" i="3"/>
  <c r="H31" i="3"/>
  <c r="H30" i="3"/>
  <c r="F30" i="3"/>
  <c r="H29" i="3"/>
  <c r="F29" i="3"/>
  <c r="H28" i="3"/>
  <c r="F28" i="3"/>
  <c r="H26" i="3"/>
  <c r="F26" i="3"/>
  <c r="H25" i="3"/>
  <c r="F25" i="3"/>
  <c r="H24" i="3"/>
  <c r="F24" i="3"/>
  <c r="H23" i="3"/>
  <c r="F23" i="3"/>
  <c r="H22" i="3"/>
  <c r="H21" i="3"/>
  <c r="H20" i="3"/>
  <c r="F20" i="3"/>
  <c r="H19" i="3"/>
  <c r="F18" i="3"/>
  <c r="H17" i="3"/>
  <c r="F15" i="3"/>
  <c r="H14" i="3"/>
  <c r="F14" i="3"/>
  <c r="H13" i="3"/>
  <c r="F13" i="3"/>
  <c r="H12" i="3"/>
  <c r="F12" i="3"/>
  <c r="F11" i="3"/>
  <c r="F10" i="3"/>
  <c r="F9" i="3"/>
  <c r="H8" i="3"/>
  <c r="H7" i="3"/>
</calcChain>
</file>

<file path=xl/sharedStrings.xml><?xml version="1.0" encoding="utf-8"?>
<sst xmlns="http://schemas.openxmlformats.org/spreadsheetml/2006/main" count="639" uniqueCount="434">
  <si>
    <t>Email</t>
  </si>
  <si>
    <t>Teacher First</t>
  </si>
  <si>
    <t>Teacher Last</t>
  </si>
  <si>
    <t>Grade</t>
  </si>
  <si>
    <t>Content</t>
  </si>
  <si>
    <t>Work Phone Number</t>
  </si>
  <si>
    <t>Phone Office Hours</t>
  </si>
  <si>
    <t>Google Classrom setup prior to March 9th?</t>
  </si>
  <si>
    <t>alee@firstlineschools.org</t>
  </si>
  <si>
    <t>Ava</t>
  </si>
  <si>
    <t>Lee</t>
  </si>
  <si>
    <t>All</t>
  </si>
  <si>
    <t>School Director</t>
  </si>
  <si>
    <t>504-228-4184</t>
  </si>
  <si>
    <t>rmills@firstlineschools.org</t>
  </si>
  <si>
    <t>Rebekah</t>
  </si>
  <si>
    <t>Mills</t>
  </si>
  <si>
    <t>preK-4</t>
  </si>
  <si>
    <t>Assistant Principal, Lower School</t>
  </si>
  <si>
    <t>504-352-2475</t>
  </si>
  <si>
    <t>nvatanzadeh@firstlineschools.org</t>
  </si>
  <si>
    <t>Neval</t>
  </si>
  <si>
    <t>Vatanzadeh</t>
  </si>
  <si>
    <t>Lower School Principal</t>
  </si>
  <si>
    <t>504-352-2253</t>
  </si>
  <si>
    <t>ebunton@firstlineschools.org</t>
  </si>
  <si>
    <t xml:space="preserve">Eileen </t>
  </si>
  <si>
    <t>Bunton</t>
  </si>
  <si>
    <t>Johnson</t>
  </si>
  <si>
    <t>Middle School Principal</t>
  </si>
  <si>
    <t>504-421-2180</t>
  </si>
  <si>
    <t>Middle School Assistant Principal</t>
  </si>
  <si>
    <t>jsanders@firstlineschools.org</t>
  </si>
  <si>
    <t>Jessica</t>
  </si>
  <si>
    <t>Sanders</t>
  </si>
  <si>
    <t>504-352-2315</t>
  </si>
  <si>
    <t>kmckeown@firstlineschools.org</t>
  </si>
  <si>
    <t>Kelly</t>
  </si>
  <si>
    <t>McKeown</t>
  </si>
  <si>
    <t>PreK</t>
  </si>
  <si>
    <t>504-352-5406</t>
  </si>
  <si>
    <t>jmeyer@firstlineschools.org</t>
  </si>
  <si>
    <t>K</t>
  </si>
  <si>
    <t>11-11:30 and 2-3:00</t>
  </si>
  <si>
    <t>No</t>
  </si>
  <si>
    <t>kbennette@firstlineschools.org</t>
  </si>
  <si>
    <t>Kimberly</t>
  </si>
  <si>
    <t>Bennette</t>
  </si>
  <si>
    <t>504-352-2828</t>
  </si>
  <si>
    <t>rreynolds@firstlineschools.org</t>
  </si>
  <si>
    <t>pbennett@firstlineschools.org</t>
  </si>
  <si>
    <t>bpool@firstlineschools.org</t>
  </si>
  <si>
    <t>Brooke</t>
  </si>
  <si>
    <t>Pool</t>
  </si>
  <si>
    <t>dreynolds@firstlineschools.org</t>
  </si>
  <si>
    <t>echiarizio@firstlineschools.org</t>
  </si>
  <si>
    <t>ponyejekwe@firstlineschools.org</t>
  </si>
  <si>
    <t>Patricia</t>
  </si>
  <si>
    <t>Onyejekwe</t>
  </si>
  <si>
    <t>rchristmas@firstlineschools.org</t>
  </si>
  <si>
    <t>jaroussell@firstlineschools.org</t>
  </si>
  <si>
    <t>eburt@firstlineschools.org</t>
  </si>
  <si>
    <t>Ericlon</t>
  </si>
  <si>
    <t>Burt</t>
  </si>
  <si>
    <t>cstamm@firstlineschools.org</t>
  </si>
  <si>
    <t>sbragg@firstlineschools.org</t>
  </si>
  <si>
    <t>Sarah</t>
  </si>
  <si>
    <t>Wilson</t>
  </si>
  <si>
    <t>annjackson@firstlineschools.org</t>
  </si>
  <si>
    <t>sbanks@firstlineschools.org</t>
  </si>
  <si>
    <t>kdavis2@firstlineschools.org</t>
  </si>
  <si>
    <t>Kayla</t>
  </si>
  <si>
    <t>Davis</t>
  </si>
  <si>
    <t>lscheinuk@firstlineschools.org</t>
  </si>
  <si>
    <t>mcerda@firstlineschools.org</t>
  </si>
  <si>
    <t>Maria</t>
  </si>
  <si>
    <t>Cerda</t>
  </si>
  <si>
    <t>ELA, SS, Sci</t>
  </si>
  <si>
    <t>ljohnson@firstlineschools.org</t>
  </si>
  <si>
    <t>krichardson@firstlineschools.org</t>
  </si>
  <si>
    <t>mfauci@firstlineschools.org</t>
  </si>
  <si>
    <t>Megan</t>
  </si>
  <si>
    <t>Fauci</t>
  </si>
  <si>
    <t>Math/Sci/SS</t>
  </si>
  <si>
    <t>msmith@firstlineschools.org</t>
  </si>
  <si>
    <t>ELA</t>
  </si>
  <si>
    <t>mriley@firstlineschools.org</t>
  </si>
  <si>
    <t>lmoore@firstlineschools.org</t>
  </si>
  <si>
    <t>LeeSandra</t>
  </si>
  <si>
    <t>Moore</t>
  </si>
  <si>
    <t>Math, Sci</t>
  </si>
  <si>
    <t>504-352-6914</t>
  </si>
  <si>
    <t>tewilliams@firstlineschools.org</t>
  </si>
  <si>
    <t>Math</t>
  </si>
  <si>
    <t>sthornton@firstlineschools.org</t>
  </si>
  <si>
    <t>nvatanzadeh@firstlineschools.org.   rmills@firstlineschools.org</t>
  </si>
  <si>
    <t>ELA, SS</t>
  </si>
  <si>
    <t>kboyd@firstlineschools.org</t>
  </si>
  <si>
    <t>kchristmas@firstlineschools.org</t>
  </si>
  <si>
    <t>kbowen@firstlineschools.org</t>
  </si>
  <si>
    <t>Bowen</t>
  </si>
  <si>
    <t>emccann@firstlineschools.org</t>
  </si>
  <si>
    <t>3:30-4:30</t>
  </si>
  <si>
    <t>alargess@firstlineschools.org</t>
  </si>
  <si>
    <t>bjohnson@firstlineschools.org</t>
  </si>
  <si>
    <t>Bianca</t>
  </si>
  <si>
    <t>(504) 756-4100</t>
  </si>
  <si>
    <t>lfremin@firstlineschools.org</t>
  </si>
  <si>
    <t>dwright@firstlineschools.org</t>
  </si>
  <si>
    <t>jhermann@firstlineschools.org</t>
  </si>
  <si>
    <t>Danielle</t>
  </si>
  <si>
    <t>Wright</t>
  </si>
  <si>
    <t>Sci</t>
  </si>
  <si>
    <t>aeowens@firstlineschools.org</t>
  </si>
  <si>
    <t>majohnson@firstlineschools.org</t>
  </si>
  <si>
    <t>lchipman@firstlineschools.org</t>
  </si>
  <si>
    <t>Lydia</t>
  </si>
  <si>
    <t>Chipman</t>
  </si>
  <si>
    <t>SS</t>
  </si>
  <si>
    <t>kbaylor@firstlineschools.org</t>
  </si>
  <si>
    <t>Baylor</t>
  </si>
  <si>
    <t>(504) 579-3858</t>
  </si>
  <si>
    <t>sleon@firstlineschools.org</t>
  </si>
  <si>
    <t>Stephanie</t>
  </si>
  <si>
    <t>Leon</t>
  </si>
  <si>
    <t>jmaurice@firstlineschools.org</t>
  </si>
  <si>
    <t>bphillips@firstlineschools.org</t>
  </si>
  <si>
    <t>dmatthews@firstlineschools.org</t>
  </si>
  <si>
    <t>gharris@firstlineschools.org</t>
  </si>
  <si>
    <t>Grant</t>
  </si>
  <si>
    <t>Harris</t>
  </si>
  <si>
    <t>mfrappier@firstlineschools.org</t>
  </si>
  <si>
    <t>phastings@firstlineschools.org</t>
  </si>
  <si>
    <t>dtemple@firstlineschools.org</t>
  </si>
  <si>
    <t>Deshone</t>
  </si>
  <si>
    <t>Temple</t>
  </si>
  <si>
    <t>504-352-2666</t>
  </si>
  <si>
    <t>erussell@firstlineschools.org</t>
  </si>
  <si>
    <t>gsextion@firstlineschools.org</t>
  </si>
  <si>
    <t>Gregory</t>
  </si>
  <si>
    <t>Sextion</t>
  </si>
  <si>
    <t>bcomardelle@firstlineschools.org</t>
  </si>
  <si>
    <t>Blake</t>
  </si>
  <si>
    <t>Comardelle</t>
  </si>
  <si>
    <t>cabarker@firstlineschools.org</t>
  </si>
  <si>
    <t>jheffernan@firstlineschools.org</t>
  </si>
  <si>
    <t>Joanne</t>
  </si>
  <si>
    <t>Heffernan</t>
  </si>
  <si>
    <t>fjones@firstlineschools.org</t>
  </si>
  <si>
    <t>rnowhitney@firstlineschools.org</t>
  </si>
  <si>
    <t>Rosaria</t>
  </si>
  <si>
    <t>Nowhitney</t>
  </si>
  <si>
    <t>(504)352-5170</t>
  </si>
  <si>
    <t>pross@firstlineschools.org</t>
  </si>
  <si>
    <t>Ross</t>
  </si>
  <si>
    <t>avabre@firstlineschools.org</t>
  </si>
  <si>
    <t>dhumphries@firstlineschools.org</t>
  </si>
  <si>
    <t>kgommel@firstlineschools.org</t>
  </si>
  <si>
    <t>ddilosa@firstlineschools.org</t>
  </si>
  <si>
    <t>Dijon</t>
  </si>
  <si>
    <t>Dilosa</t>
  </si>
  <si>
    <t>PreK to 4</t>
  </si>
  <si>
    <t>SPED Self-Contained</t>
  </si>
  <si>
    <t>504-515-7958</t>
  </si>
  <si>
    <t>kholcombe@firstlineschools.org</t>
  </si>
  <si>
    <t>aross@firstlineschools.org</t>
  </si>
  <si>
    <t>Anna</t>
  </si>
  <si>
    <t>K to 2</t>
  </si>
  <si>
    <t>SPED (ELA and Math)</t>
  </si>
  <si>
    <t>dhisel-bernard@firstlineschools.org</t>
  </si>
  <si>
    <t>Dayoni</t>
  </si>
  <si>
    <t>Hisel-Bernard</t>
  </si>
  <si>
    <t>3 and 4</t>
  </si>
  <si>
    <t>bhicks@firstlineschools.org</t>
  </si>
  <si>
    <t>mharris@firstlineschools.org</t>
  </si>
  <si>
    <t>Matthew</t>
  </si>
  <si>
    <t>Math and SPED (teaches general subject as well)</t>
  </si>
  <si>
    <t>kmunchak@firstlineschools.org</t>
  </si>
  <si>
    <t>Kara</t>
  </si>
  <si>
    <t>Munchak</t>
  </si>
  <si>
    <t>5 and 6</t>
  </si>
  <si>
    <t>SPED ELA</t>
  </si>
  <si>
    <t>214-504-6661</t>
  </si>
  <si>
    <t>mjackson@firstlineschools.org</t>
  </si>
  <si>
    <t>codell@firstlineschools.org</t>
  </si>
  <si>
    <t>Caitlin</t>
  </si>
  <si>
    <t>O'Dell</t>
  </si>
  <si>
    <t>5 to 8</t>
  </si>
  <si>
    <t>SPED Math</t>
  </si>
  <si>
    <t>bduplantier@firstlineschools.org</t>
  </si>
  <si>
    <t>Brian</t>
  </si>
  <si>
    <t>Duplantier</t>
  </si>
  <si>
    <t>7 and 8</t>
  </si>
  <si>
    <t>504-579-9962</t>
  </si>
  <si>
    <t>hessa@firstlineschools.org</t>
  </si>
  <si>
    <t>Hoda</t>
  </si>
  <si>
    <t>Essa</t>
  </si>
  <si>
    <t>aschwartzer@firstlineschools.org</t>
  </si>
  <si>
    <t>drichard@firstlineschools.org</t>
  </si>
  <si>
    <t>Diana</t>
  </si>
  <si>
    <t>Richard</t>
  </si>
  <si>
    <t>ALL</t>
  </si>
  <si>
    <t>ELL</t>
  </si>
  <si>
    <t>504-376-3909</t>
  </si>
  <si>
    <t>fmoses@firstlineschools.org</t>
  </si>
  <si>
    <t xml:space="preserve">crichthofen@firstlineschools.org </t>
  </si>
  <si>
    <t>Christine</t>
  </si>
  <si>
    <t>Richthofen</t>
  </si>
  <si>
    <t>Talented Art</t>
  </si>
  <si>
    <t>fmule@firstlineschools.org</t>
  </si>
  <si>
    <t>Frank</t>
  </si>
  <si>
    <t>Mule</t>
  </si>
  <si>
    <t>Adapted PE</t>
  </si>
  <si>
    <t>(504) 494-0422</t>
  </si>
  <si>
    <t xml:space="preserve">1anndalrymple@gmail.com </t>
  </si>
  <si>
    <t>Ann</t>
  </si>
  <si>
    <t>Dalrymple</t>
  </si>
  <si>
    <t>Talented Theatre</t>
  </si>
  <si>
    <t>wmajeau@firstlineschools.org</t>
  </si>
  <si>
    <t>Wendi</t>
  </si>
  <si>
    <t>Majeau</t>
  </si>
  <si>
    <t>Gifted</t>
  </si>
  <si>
    <t>ebennink@firstlineschools.org</t>
  </si>
  <si>
    <t>lmorris@firstlineschools.org</t>
  </si>
  <si>
    <t>lfwinder@firstlineschools.org</t>
  </si>
  <si>
    <t>Email Address</t>
  </si>
  <si>
    <t>Timestamp</t>
  </si>
  <si>
    <t>Please list your WORK phone number below: (xxx-xxx-xxxx)</t>
  </si>
  <si>
    <t>Do you currently have a Google Classroom setup with students enrolled?</t>
  </si>
  <si>
    <t>On average, how often do your students access and use your Google Classroom?</t>
  </si>
  <si>
    <t>Please list the title of your classroom(s) and the join code(s).</t>
  </si>
  <si>
    <t>tasmith@firstlineschools.org</t>
  </si>
  <si>
    <t>cruss@firstlineschools.org</t>
  </si>
  <si>
    <t>504-232-1526</t>
  </si>
  <si>
    <t>Yes</t>
  </si>
  <si>
    <t>Weekly</t>
  </si>
  <si>
    <t>FirstLine 5th ELA 2019-2020.   goqt4pm</t>
  </si>
  <si>
    <t>+1 (504) 418-5284</t>
  </si>
  <si>
    <t>Once a week or more</t>
  </si>
  <si>
    <t>2019/2020 6th Grade Social Studies wz6vtux
2019/2020 5th Grade Social Studies dxghuyr</t>
  </si>
  <si>
    <t>No (please DO NOT move forward with creating one at this time)</t>
  </si>
  <si>
    <t>504-376-5900</t>
  </si>
  <si>
    <t>Once a week</t>
  </si>
  <si>
    <t>6th Math 2019-2020; o6updtg</t>
  </si>
  <si>
    <t>mliberatore@firstlineschools.org</t>
  </si>
  <si>
    <t xml:space="preserve"> (504) 210-9863</t>
  </si>
  <si>
    <t>dhilbert@firstlineschools.org</t>
  </si>
  <si>
    <t>504-352-5385</t>
  </si>
  <si>
    <t>Every day for hours</t>
  </si>
  <si>
    <t xml:space="preserve">Class: 4th Grade ELA (both) Join: fq7b6xu
</t>
  </si>
  <si>
    <t>ecannon@firstlineschools.org</t>
  </si>
  <si>
    <t>504-210-9509</t>
  </si>
  <si>
    <t>504-231-0232 (phone is out of service)</t>
  </si>
  <si>
    <t xml:space="preserve">2-3 times per week </t>
  </si>
  <si>
    <t>w4kosdb (LSU)  nko36wk (UNO)</t>
  </si>
  <si>
    <t>504312-1820</t>
  </si>
  <si>
    <t>Daily for Essays and Exit Tickets</t>
  </si>
  <si>
    <t xml:space="preserve">Dillard (5bxflej), LSU (z6fvzme) and Southern (aiobp3e)
</t>
  </si>
  <si>
    <t>snelson-hall@firstlineschools.org</t>
  </si>
  <si>
    <t>330-8952</t>
  </si>
  <si>
    <t>504-439-5461</t>
  </si>
  <si>
    <t>Just for the first time this week with crescedo for math, but 5th uses it many time for ela.</t>
  </si>
  <si>
    <t>5th Math - Hastings - plr5xat</t>
  </si>
  <si>
    <t>ktaylor@firstlineschools.org</t>
  </si>
  <si>
    <t>504-352-7234</t>
  </si>
  <si>
    <t>504-312-1772</t>
  </si>
  <si>
    <t xml:space="preserve">Seldom </t>
  </si>
  <si>
    <t>5th Grade Science 2019-2020 ogcriwx
6th Grade Science 2019-2020 zjfveud</t>
  </si>
  <si>
    <t>alindenmayer@firstlineschools.org</t>
  </si>
  <si>
    <t>504 235 2057</t>
  </si>
  <si>
    <t>Daily</t>
  </si>
  <si>
    <t>8th Social Studies 8A, 8B, 8C and 7th Social Studies 7A, 7B, 7C
codes: swtq7s4, ajomfa3, el6izfj, ezl6axp, rnpji7r, xdddzwl</t>
  </si>
  <si>
    <t>504-228-1869</t>
  </si>
  <si>
    <t>tmeade@firstlineschools.org</t>
  </si>
  <si>
    <t>Once per week</t>
  </si>
  <si>
    <t>7th Science Meade - n36gxoc    8th Grade Science Mr. Meade - kuqhtnu</t>
  </si>
  <si>
    <t>lkostreva@firstlineschools.org</t>
  </si>
  <si>
    <t>504-913-8025</t>
  </si>
  <si>
    <t>504-352-5126</t>
  </si>
  <si>
    <t>314-779-7120</t>
  </si>
  <si>
    <t>mconnors@firstlineschools.org</t>
  </si>
  <si>
    <t>ajimenez@firstlineschools.org</t>
  </si>
  <si>
    <t>every day</t>
  </si>
  <si>
    <t>1. Mr. Jimenez's 5th Grade Science Class 19-20 (Code: yjqt4na) 2. Mr. Jimenez's 6th Grade Science Class 19-20 (Code: dovem7h)</t>
  </si>
  <si>
    <t>504-239-0780</t>
  </si>
  <si>
    <t>504-439-7128</t>
  </si>
  <si>
    <t>jmattingly@firstlineschools.org</t>
  </si>
  <si>
    <t>N/A I am a co-teacher and we are not given work phones.</t>
  </si>
  <si>
    <t>504-239-0874</t>
  </si>
  <si>
    <t>jdaniels@firstlineschools.org</t>
  </si>
  <si>
    <t xml:space="preserve">Every other day </t>
  </si>
  <si>
    <t xml:space="preserve">6th Social Studies - na7hqzb (ASU homeroom)
6th Social Studies - udd7smy (JSU homeroom)
6th Social Studies - yzld4pd (MVSU homeroom)
5th Social Studies - shqqlqj (XU homeroom)
5th Social Studies - njae27v (SU homeroom)
5th Social Studies - 6xxfs4n (GSU homeroom)
</t>
  </si>
  <si>
    <t>504-439-7350</t>
  </si>
  <si>
    <t>ssalas@firstlineschools.org</t>
  </si>
  <si>
    <t>n/a</t>
  </si>
  <si>
    <t>About twice a week</t>
  </si>
  <si>
    <t>Ms. H—7th Grade     Code: figozip
Ms. H—8th Grade      Code: t3udnst</t>
  </si>
  <si>
    <t>rfowler@firstlineschools.org</t>
  </si>
  <si>
    <t>504-913-4858</t>
  </si>
  <si>
    <t>ablack@firstlineschools.org</t>
  </si>
  <si>
    <t>504-312-2196</t>
  </si>
  <si>
    <t xml:space="preserve">4 times a week </t>
  </si>
  <si>
    <t xml:space="preserve">5th Grade ELA:  hpr3hzu
</t>
  </si>
  <si>
    <t>504-579-9866</t>
  </si>
  <si>
    <t xml:space="preserve">daily, we use goformative more than classrooms </t>
  </si>
  <si>
    <t>CAL ELA 2019-2020 vywpqon
Spelman College ELA yvbfryt
Indiana College ELA aoy35j4</t>
  </si>
  <si>
    <t>estrauss@firstlineschools.org</t>
  </si>
  <si>
    <t>504-352-5239</t>
  </si>
  <si>
    <t>none</t>
  </si>
  <si>
    <t>504-352-5404</t>
  </si>
  <si>
    <t>Once every two weeks</t>
  </si>
  <si>
    <t>6th Grade Math 2019-2020 (onvu7st)</t>
  </si>
  <si>
    <t>3 times out of a week</t>
  </si>
  <si>
    <t>The Essayists
Class Code - nkgjr3d</t>
  </si>
  <si>
    <t>(504) 458-7811</t>
  </si>
  <si>
    <t>weekly</t>
  </si>
  <si>
    <t>7th Grade Science 2019-20  brkztlw              8th Grade 2019-20  k25lzeo</t>
  </si>
  <si>
    <t>skiely@firstlineschools.org</t>
  </si>
  <si>
    <t>504-494-3733</t>
  </si>
  <si>
    <t>Just since crescendo, but they know how to do it</t>
  </si>
  <si>
    <t xml:space="preserve">Notre Dame 830 (vzkqydh), Grambling 820 (3nalfop), Virginia Tech 810 (nle4ngj)
</t>
  </si>
  <si>
    <t>bmuhammed@firstlineschools.org</t>
  </si>
  <si>
    <t>(504-352-2090)</t>
  </si>
  <si>
    <t>czimmermann@firstlineschools.org</t>
  </si>
  <si>
    <t>504-655-4780</t>
  </si>
  <si>
    <t>7th- only for assessments   8th- daily</t>
  </si>
  <si>
    <t xml:space="preserve">Ms. E's 7th Grade ELA       j2ogk35
Ms. E's 8th Grade ELA Class       33pqvoy
</t>
  </si>
  <si>
    <t>tmann@firstlineschools.org</t>
  </si>
  <si>
    <t>brhodes@firstlineschools.org</t>
  </si>
  <si>
    <t>at least once every two weeks</t>
  </si>
  <si>
    <t>Mr. Rhodes 6th grade class - nfwoxi5</t>
  </si>
  <si>
    <t>504-494-3499</t>
  </si>
  <si>
    <t>cstevenson@firstlineschools.org</t>
  </si>
  <si>
    <t>504-494-1202</t>
  </si>
  <si>
    <t>mmaplesadams@firstlineschools.org</t>
  </si>
  <si>
    <t>(504)232-3831</t>
  </si>
  <si>
    <t xml:space="preserve">every day </t>
  </si>
  <si>
    <t>6th Grade ELA 2019-2020 ClassCode: x4m4ie7</t>
  </si>
  <si>
    <t>504-494-3388</t>
  </si>
  <si>
    <t>504-494-3481</t>
  </si>
  <si>
    <t>504-494-3486</t>
  </si>
  <si>
    <t>dwooling@firstlineschools.org</t>
  </si>
  <si>
    <t>sharry@firstlineschools.org</t>
  </si>
  <si>
    <t>504-494-3526</t>
  </si>
  <si>
    <t>504-494-2018</t>
  </si>
  <si>
    <t>jnsmith@firstlineschools.org</t>
  </si>
  <si>
    <t>5/6 ELA Resource (tb3s5qu), 7/8 ELA Resource (rns2qxt), 8th Inclusion (msb3pza), 7th inclusion (awq2imi)</t>
  </si>
  <si>
    <t>cbarber@firstlineschools.org</t>
  </si>
  <si>
    <t>Every Monday &amp; Friday</t>
  </si>
  <si>
    <t>7th FLLO  Code: 2dvoslp</t>
  </si>
  <si>
    <t>fwiltz@firstlineschools.org</t>
  </si>
  <si>
    <t>504-494-3613</t>
  </si>
  <si>
    <t>egallow@firstlineschools.org</t>
  </si>
  <si>
    <t>ELA VTech (x24nkvw), ELA Tigers (rgd2dcw), ELA Fighting Irish (f2mfe2o)</t>
  </si>
  <si>
    <t>jsika@firstlineschools.org</t>
  </si>
  <si>
    <t>(504-494-4115)</t>
  </si>
  <si>
    <t>Every day.</t>
  </si>
  <si>
    <t>Notre Dame: tgdlrh3
UWM: 3bitbnv
Southern: jndk44k
Vanderbilt: l5cnr2u
Grambling: wt7sx26
Virginia Tech: b64b2bt</t>
  </si>
  <si>
    <t>504-312-1051</t>
  </si>
  <si>
    <t>504655-5923</t>
  </si>
  <si>
    <t>everyday</t>
  </si>
  <si>
    <t>5th Grade ELA 2019-2020
join code: 4pmqjmg
6th Grade ELA 2019-2020
join code: knccilz</t>
  </si>
  <si>
    <t>774-230-6942</t>
  </si>
  <si>
    <t xml:space="preserve">1-2 a month </t>
  </si>
  <si>
    <t xml:space="preserve">Ms. Vabre p2dgwx6
</t>
  </si>
  <si>
    <t>kabram@firstlineschools.org</t>
  </si>
  <si>
    <t>504-352-5197</t>
  </si>
  <si>
    <t>Daily since returning from Mardi Gras break.</t>
  </si>
  <si>
    <t>7th Math @ Green 2019-2020 - Join code: lqnytke</t>
  </si>
  <si>
    <t>once a week; it depends</t>
  </si>
  <si>
    <t xml:space="preserve">Pitt (8th Grade ELA) 19-20 jnfyoh3
Duke (8th Grade ELA) 19-20 dyugmul
</t>
  </si>
  <si>
    <t>504-655-3197</t>
  </si>
  <si>
    <t>aholstein@firstlineschools.org</t>
  </si>
  <si>
    <t>auharris@firstlineschools.org</t>
  </si>
  <si>
    <t>504-352-2296</t>
  </si>
  <si>
    <t xml:space="preserve">Students access to Google classroom when an assignment is due usually 2 to 3 times a week. </t>
  </si>
  <si>
    <t xml:space="preserve">Morehouse, Spellman, Clark are the names of my classrooms. </t>
  </si>
  <si>
    <t>jchavis@firstlineschools.org</t>
  </si>
  <si>
    <t>504-352-5219</t>
  </si>
  <si>
    <t>2-4 times per week</t>
  </si>
  <si>
    <t xml:space="preserve">Discovery ELA 2019-2020 Join code: yeikjr5
</t>
  </si>
  <si>
    <t>504-579-9445</t>
  </si>
  <si>
    <t>ahoward@firstlineschools.org</t>
  </si>
  <si>
    <t>504-941-0237</t>
  </si>
  <si>
    <t xml:space="preserve">Everyday </t>
  </si>
  <si>
    <t xml:space="preserve">8th grade: 
Gambia 5er5sxa
Tanzania xhtdybi
Zimbabwe xoqgdmg
7th grade: 
Ethiopia efuiga7
Uganda cuqrndl
Kenya 332qpyz
</t>
  </si>
  <si>
    <t>nwilliams@firstlineschools.org</t>
  </si>
  <si>
    <t>504-352-9746</t>
  </si>
  <si>
    <t>504-330-6443</t>
  </si>
  <si>
    <t>504-312-1356</t>
  </si>
  <si>
    <t>Yes,  but never used</t>
  </si>
  <si>
    <t>We have never used the google classroom</t>
  </si>
  <si>
    <t>fvhqbvk</t>
  </si>
  <si>
    <t>504-228-1830</t>
  </si>
  <si>
    <t>khayes@firstlineschools.org</t>
  </si>
  <si>
    <t>504-494-3673</t>
  </si>
  <si>
    <t>Twice a month.</t>
  </si>
  <si>
    <t>7th ELA 720 wob73fu
7th ELA 710 i6m7zi5
7th ELA 730 ovbv3iv</t>
  </si>
  <si>
    <t>Mr. Humphries’s Math Class
pqfvoi4</t>
  </si>
  <si>
    <t>504-913-6185</t>
  </si>
  <si>
    <t>Daily for 6th and occasional with 5th</t>
  </si>
  <si>
    <t>Texas Science (sf73jk5) Delaware Science (tu55bua) Vandy Science (dnftaoj) Xavier Science (3turcpd)</t>
  </si>
  <si>
    <t>504-428-9880</t>
  </si>
  <si>
    <t>bjacques@firstlineschools.org</t>
  </si>
  <si>
    <t>504-352-4705</t>
  </si>
  <si>
    <t>daily</t>
  </si>
  <si>
    <t>Its a subsection of the google classroom Ms. Howard set up, under Math</t>
  </si>
  <si>
    <t>504-352-6931</t>
  </si>
  <si>
    <t>Often</t>
  </si>
  <si>
    <t>19-20 Southern 6A - vdl5pfx
Georgia Tech 2019- 2020 - kus2v4b
 Emory 2019-2020 -   ozd5u7y</t>
  </si>
  <si>
    <t>504-312-2558</t>
  </si>
  <si>
    <t>504 - 239 - 0902</t>
  </si>
  <si>
    <t>htanner@firstlineschools.org</t>
  </si>
  <si>
    <t xml:space="preserve">not often </t>
  </si>
  <si>
    <t>kenya
uganda
ethiopia
zimbabwe
tanzania
gambia
tanners class</t>
  </si>
  <si>
    <t>cleufroy@firstlineschools.org</t>
  </si>
  <si>
    <t>504-330-5232</t>
  </si>
  <si>
    <t xml:space="preserve">Weekly </t>
  </si>
  <si>
    <t xml:space="preserve">Ms. Leufroy’s Math Class aosi4a4 </t>
  </si>
  <si>
    <t>504-239-0915</t>
  </si>
  <si>
    <t xml:space="preserve">I do not have a functioning work phone.   </t>
  </si>
  <si>
    <t xml:space="preserve">1-3 times a week </t>
  </si>
  <si>
    <t xml:space="preserve">5A ELA-Mrs. Roche'(k6fazam)     5B ELA-Mrs. Roche'(gf4frx5)                                                  5C ELA-Mrs. Roche '(k3lenim)
</t>
  </si>
  <si>
    <t>kdavidson@firstlineschools.org</t>
  </si>
  <si>
    <t>504.508.0708</t>
  </si>
  <si>
    <t>504-312-2630</t>
  </si>
  <si>
    <t>504-312-2946</t>
  </si>
  <si>
    <t>504-235-2708</t>
  </si>
  <si>
    <t>(504)579-9448</t>
  </si>
  <si>
    <t xml:space="preserve">2019-20- 7th Grade Social Studies- gan2vwk
2019-20 8th Grade Social Studies- mewlrc3
</t>
  </si>
  <si>
    <t>662-820-2418</t>
  </si>
  <si>
    <t>6th ELA 2019-2020 3gxc2if</t>
  </si>
  <si>
    <t>504 352 2386</t>
  </si>
  <si>
    <t>504-352-2253 ELA / 504-352-2475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</si>
</sst>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\-d"/>
    <numFmt numFmtId="165" formatCode="m/d/yyyy\ h:mm:ss"/>
    <numFmt numFmtId="166" formatCode="m/d"/>
  </numFmts>
  <fonts count="7">
    <font>
      <sz val="10"/>
      <color rgb="FF000000"/>
      <name val="Arial"/>
    </font>
    <font>
      <b/>
      <sz val="11"/>
      <color theme="1"/>
      <name val="Didact Gothic"/>
    </font>
    <font>
      <sz val="11"/>
      <color theme="1"/>
      <name val="Didact Gothic"/>
    </font>
    <font>
      <sz val="10"/>
      <color theme="1"/>
      <name val="Arial"/>
      <family val="2"/>
    </font>
    <font>
      <b/>
      <sz val="14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sz val="14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2" xfId="0" applyFont="1" applyBorder="1" applyAlignme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major"/>
      </font>
      <alignment horizontal="center" vertical="center" textRotation="0" indent="0" justifyLastLine="0" shrinkToFit="0" readingOrder="0"/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1C4587"/>
          <bgColor rgb="FF1C4587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5">
    <tableStyle name="Ashe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LHA-style" pivot="0" count="3" xr9:uid="{00000000-0011-0000-FFFF-FFFF01000000}">
      <tableStyleElement type="headerRow" dxfId="18"/>
      <tableStyleElement type="firstRowStripe" dxfId="17"/>
      <tableStyleElement type="secondRowStripe" dxfId="16"/>
    </tableStyle>
    <tableStyle name="Green-style" pivot="0" count="3" xr9:uid="{00000000-0011-0000-FFFF-FFFF02000000}">
      <tableStyleElement type="headerRow" dxfId="15"/>
      <tableStyleElement type="firstRowStripe" dxfId="14"/>
      <tableStyleElement type="secondRowStripe" dxfId="13"/>
    </tableStyle>
    <tableStyle name="Live Oak-style" pivot="0" count="3" xr9:uid="{00000000-0011-0000-FFFF-FFFF03000000}">
      <tableStyleElement type="headerRow" dxfId="12"/>
      <tableStyleElement type="firstRowStripe" dxfId="11"/>
      <tableStyleElement type="secondRowStripe" dxfId="10"/>
    </tableStyle>
    <tableStyle name="Wheatley-style" pivot="0" count="3" xr9:uid="{00000000-0011-0000-FFFF-FFFF04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3" displayName="Table_3" ref="A1:H46" headerRowCount="0">
  <tableColumns count="8">
    <tableColumn id="1" xr3:uid="{00000000-0010-0000-0100-000001000000}" name="Column1" dataDxfId="6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/>
    <tableColumn id="8" xr3:uid="{00000000-0010-0000-0100-000008000000}" name="Column8"/>
  </tableColumns>
  <tableStyleInfo name="Gree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8761D"/>
    <outlinePr summaryBelow="0" summaryRight="0"/>
    <pageSetUpPr fitToPage="1"/>
  </sheetPr>
  <dimension ref="A1:H46"/>
  <sheetViews>
    <sheetView tabSelected="1" workbookViewId="0">
      <pane ySplit="1" topLeftCell="A2" activePane="bottomLeft" state="frozen"/>
      <selection pane="bottomLeft" activeCell="E6" sqref="E6"/>
    </sheetView>
  </sheetViews>
  <sheetFormatPr baseColWidth="10" defaultColWidth="14.5" defaultRowHeight="15.75" customHeight="1"/>
  <cols>
    <col min="1" max="1" width="39.33203125" style="26" bestFit="1" customWidth="1"/>
    <col min="2" max="2" width="12.83203125" style="26" bestFit="1" customWidth="1"/>
    <col min="3" max="3" width="15.6640625" style="26" bestFit="1" customWidth="1"/>
    <col min="4" max="4" width="11" style="26" bestFit="1" customWidth="1"/>
    <col min="5" max="5" width="54.6640625" style="26" bestFit="1" customWidth="1"/>
    <col min="6" max="6" width="59.83203125" style="26" customWidth="1"/>
    <col min="7" max="7" width="23.1640625" style="26" bestFit="1" customWidth="1"/>
    <col min="8" max="8" width="14.5" hidden="1" customWidth="1"/>
  </cols>
  <sheetData>
    <row r="1" spans="1:8" ht="15.7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1" t="s">
        <v>7</v>
      </c>
    </row>
    <row r="2" spans="1:8" ht="18">
      <c r="A2" s="21" t="s">
        <v>8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/>
      <c r="H2" s="3"/>
    </row>
    <row r="3" spans="1:8" ht="18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19</v>
      </c>
      <c r="G3" s="21"/>
      <c r="H3" s="3"/>
    </row>
    <row r="4" spans="1:8" ht="18">
      <c r="A4" s="21" t="s">
        <v>20</v>
      </c>
      <c r="B4" s="21" t="s">
        <v>21</v>
      </c>
      <c r="C4" s="21" t="s">
        <v>22</v>
      </c>
      <c r="D4" s="21" t="s">
        <v>17</v>
      </c>
      <c r="E4" s="21" t="s">
        <v>23</v>
      </c>
      <c r="F4" s="21" t="s">
        <v>24</v>
      </c>
      <c r="G4" s="21"/>
      <c r="H4" s="3"/>
    </row>
    <row r="5" spans="1:8" ht="18">
      <c r="A5" s="21" t="s">
        <v>25</v>
      </c>
      <c r="B5" s="21" t="s">
        <v>26</v>
      </c>
      <c r="C5" s="21" t="s">
        <v>27</v>
      </c>
      <c r="D5" s="22">
        <v>43959</v>
      </c>
      <c r="E5" s="21" t="s">
        <v>29</v>
      </c>
      <c r="F5" s="21" t="s">
        <v>30</v>
      </c>
      <c r="G5" s="21"/>
      <c r="H5" s="3"/>
    </row>
    <row r="6" spans="1:8" ht="18">
      <c r="A6" s="21" t="s">
        <v>32</v>
      </c>
      <c r="B6" s="21" t="s">
        <v>33</v>
      </c>
      <c r="C6" s="21" t="s">
        <v>34</v>
      </c>
      <c r="D6" s="22">
        <v>43959</v>
      </c>
      <c r="E6" s="21" t="s">
        <v>31</v>
      </c>
      <c r="F6" s="21" t="s">
        <v>35</v>
      </c>
      <c r="G6" s="21"/>
      <c r="H6" s="3"/>
    </row>
    <row r="7" spans="1:8" ht="18">
      <c r="A7" s="21" t="s">
        <v>36</v>
      </c>
      <c r="B7" s="21" t="s">
        <v>37</v>
      </c>
      <c r="C7" s="21" t="s">
        <v>38</v>
      </c>
      <c r="D7" s="21" t="s">
        <v>39</v>
      </c>
      <c r="E7" s="21" t="s">
        <v>11</v>
      </c>
      <c r="F7" s="21" t="s">
        <v>40</v>
      </c>
      <c r="G7" s="21"/>
      <c r="H7" s="3" t="str">
        <f>IFERROR(VLOOKUP(A7,'Teacher Tech Form'!$1:$1012,4,FALSE),"")</f>
        <v/>
      </c>
    </row>
    <row r="8" spans="1:8" ht="18">
      <c r="A8" s="21" t="s">
        <v>45</v>
      </c>
      <c r="B8" s="21" t="s">
        <v>46</v>
      </c>
      <c r="C8" s="21" t="s">
        <v>47</v>
      </c>
      <c r="D8" s="21" t="s">
        <v>42</v>
      </c>
      <c r="E8" s="21" t="s">
        <v>11</v>
      </c>
      <c r="F8" s="21" t="s">
        <v>48</v>
      </c>
      <c r="G8" s="21" t="s">
        <v>43</v>
      </c>
      <c r="H8" s="3" t="str">
        <f>IFERROR(VLOOKUP(A8,'Teacher Tech Form'!$1:$1012,4,FALSE),"")</f>
        <v/>
      </c>
    </row>
    <row r="9" spans="1:8" ht="18">
      <c r="A9" s="21" t="s">
        <v>51</v>
      </c>
      <c r="B9" s="21" t="s">
        <v>52</v>
      </c>
      <c r="C9" s="21" t="s">
        <v>53</v>
      </c>
      <c r="D9" s="21" t="s">
        <v>42</v>
      </c>
      <c r="E9" s="21" t="s">
        <v>11</v>
      </c>
      <c r="F9" s="21">
        <f>IFERROR(VLOOKUP(A9,'Teacher Tech Form'!$1:$1012,3,FALSE),"")</f>
        <v>9037201667</v>
      </c>
      <c r="G9" s="21" t="s">
        <v>43</v>
      </c>
      <c r="H9" s="2" t="s">
        <v>44</v>
      </c>
    </row>
    <row r="10" spans="1:8" ht="18">
      <c r="A10" s="21" t="s">
        <v>56</v>
      </c>
      <c r="B10" s="21" t="s">
        <v>57</v>
      </c>
      <c r="C10" s="21" t="s">
        <v>58</v>
      </c>
      <c r="D10" s="21">
        <v>1</v>
      </c>
      <c r="E10" s="21" t="s">
        <v>11</v>
      </c>
      <c r="F10" s="21" t="str">
        <f>IFERROR(VLOOKUP(A10,'Teacher Tech Form'!$1:$1012,3,FALSE),"")</f>
        <v>504-913-8025</v>
      </c>
      <c r="G10" s="21" t="s">
        <v>43</v>
      </c>
      <c r="H10" s="2" t="s">
        <v>44</v>
      </c>
    </row>
    <row r="11" spans="1:8" ht="18">
      <c r="A11" s="21" t="s">
        <v>61</v>
      </c>
      <c r="B11" s="21" t="s">
        <v>62</v>
      </c>
      <c r="C11" s="21" t="s">
        <v>63</v>
      </c>
      <c r="D11" s="21">
        <v>1</v>
      </c>
      <c r="E11" s="21" t="s">
        <v>11</v>
      </c>
      <c r="F11" s="21">
        <f>IFERROR(VLOOKUP(A11,'Teacher Tech Form'!$1:$1012,3,FALSE),"")</f>
        <v>5043525680</v>
      </c>
      <c r="G11" s="21" t="s">
        <v>43</v>
      </c>
      <c r="H11" s="2" t="s">
        <v>44</v>
      </c>
    </row>
    <row r="12" spans="1:8" ht="18">
      <c r="A12" s="21" t="s">
        <v>65</v>
      </c>
      <c r="B12" s="21" t="s">
        <v>66</v>
      </c>
      <c r="C12" s="21" t="s">
        <v>67</v>
      </c>
      <c r="D12" s="21">
        <v>2</v>
      </c>
      <c r="E12" s="21" t="s">
        <v>11</v>
      </c>
      <c r="F12" s="21" t="str">
        <f>IFERROR(VLOOKUP(A12,'Teacher Tech Form'!$1:$1012,3,FALSE),"")</f>
        <v/>
      </c>
      <c r="G12" s="21" t="s">
        <v>43</v>
      </c>
      <c r="H12" s="3" t="str">
        <f>IFERROR(VLOOKUP(A12,'Teacher Tech Form'!$1:$1012,4,FALSE),"")</f>
        <v/>
      </c>
    </row>
    <row r="13" spans="1:8" ht="18">
      <c r="A13" s="21" t="s">
        <v>70</v>
      </c>
      <c r="B13" s="21" t="s">
        <v>71</v>
      </c>
      <c r="C13" s="21" t="s">
        <v>72</v>
      </c>
      <c r="D13" s="21">
        <v>2</v>
      </c>
      <c r="E13" s="21" t="s">
        <v>11</v>
      </c>
      <c r="F13" s="21" t="str">
        <f>IFERROR(VLOOKUP(A13,'Teacher Tech Form'!$1:$1012,3,FALSE),"")</f>
        <v>504 352 2386</v>
      </c>
      <c r="G13" s="21" t="s">
        <v>43</v>
      </c>
      <c r="H13" s="3" t="str">
        <f>IFERROR(VLOOKUP(A13,'Teacher Tech Form'!$1:$1012,4,FALSE),"")</f>
        <v>No</v>
      </c>
    </row>
    <row r="14" spans="1:8" ht="18">
      <c r="A14" s="21" t="s">
        <v>74</v>
      </c>
      <c r="B14" s="21" t="s">
        <v>75</v>
      </c>
      <c r="C14" s="21" t="s">
        <v>76</v>
      </c>
      <c r="D14" s="21">
        <v>3</v>
      </c>
      <c r="E14" s="21" t="s">
        <v>77</v>
      </c>
      <c r="F14" s="21" t="str">
        <f>IFERROR(VLOOKUP(A14,'Teacher Tech Form'!$1:$1012,3,FALSE),"")</f>
        <v>504-579-9445</v>
      </c>
      <c r="G14" s="21"/>
      <c r="H14" s="3" t="str">
        <f>IFERROR(VLOOKUP(A14,'Teacher Tech Form'!$1:$1012,4,FALSE),"")</f>
        <v>No</v>
      </c>
    </row>
    <row r="15" spans="1:8" ht="18">
      <c r="A15" s="21" t="s">
        <v>80</v>
      </c>
      <c r="B15" s="21" t="s">
        <v>81</v>
      </c>
      <c r="C15" s="21" t="s">
        <v>82</v>
      </c>
      <c r="D15" s="21">
        <v>3</v>
      </c>
      <c r="E15" s="21" t="s">
        <v>83</v>
      </c>
      <c r="F15" s="21" t="str">
        <f>IFERROR(VLOOKUP(A15,'Teacher Tech Form'!$1:$1012,3,FALSE),"")</f>
        <v>504-439-7350</v>
      </c>
      <c r="G15" s="21"/>
      <c r="H15" s="2" t="s">
        <v>44</v>
      </c>
    </row>
    <row r="16" spans="1:8" ht="18">
      <c r="A16" s="21" t="s">
        <v>87</v>
      </c>
      <c r="B16" s="21" t="s">
        <v>88</v>
      </c>
      <c r="C16" s="21" t="s">
        <v>89</v>
      </c>
      <c r="D16" s="21">
        <v>4</v>
      </c>
      <c r="E16" s="21" t="s">
        <v>90</v>
      </c>
      <c r="F16" s="21" t="s">
        <v>91</v>
      </c>
      <c r="G16" s="21"/>
      <c r="H16" s="2" t="s">
        <v>44</v>
      </c>
    </row>
    <row r="17" spans="1:8" ht="38">
      <c r="A17" s="23" t="s">
        <v>95</v>
      </c>
      <c r="B17" s="21"/>
      <c r="C17" s="21"/>
      <c r="D17" s="21">
        <v>4</v>
      </c>
      <c r="E17" s="21" t="s">
        <v>96</v>
      </c>
      <c r="F17" s="23" t="s">
        <v>433</v>
      </c>
      <c r="G17" s="21"/>
      <c r="H17" s="3" t="str">
        <f>IFERROR(VLOOKUP(A17,'Teacher Tech Form'!$1:$1012,4,FALSE),"")</f>
        <v/>
      </c>
    </row>
    <row r="18" spans="1:8" ht="18">
      <c r="A18" s="21" t="s">
        <v>99</v>
      </c>
      <c r="B18" s="21" t="s">
        <v>46</v>
      </c>
      <c r="C18" s="21" t="s">
        <v>100</v>
      </c>
      <c r="D18" s="21">
        <v>5</v>
      </c>
      <c r="E18" s="21" t="s">
        <v>85</v>
      </c>
      <c r="F18" s="21" t="str">
        <f>IFERROR(VLOOKUP(A18,'Teacher Tech Form'!$1:$1012,3,FALSE),"")</f>
        <v>504-352-5239</v>
      </c>
      <c r="G18" s="21" t="s">
        <v>102</v>
      </c>
      <c r="H18" s="2" t="s">
        <v>44</v>
      </c>
    </row>
    <row r="19" spans="1:8" ht="18">
      <c r="A19" s="21" t="s">
        <v>104</v>
      </c>
      <c r="B19" s="21" t="s">
        <v>105</v>
      </c>
      <c r="C19" s="21" t="s">
        <v>28</v>
      </c>
      <c r="D19" s="21">
        <v>5</v>
      </c>
      <c r="E19" s="21" t="s">
        <v>93</v>
      </c>
      <c r="F19" s="24" t="s">
        <v>106</v>
      </c>
      <c r="G19" s="21" t="s">
        <v>102</v>
      </c>
      <c r="H19" s="3" t="str">
        <f>IFERROR(VLOOKUP(A19,'Teacher Tech Form'!$1:$1012,4,FALSE),"")</f>
        <v/>
      </c>
    </row>
    <row r="20" spans="1:8" ht="18">
      <c r="A20" s="21" t="s">
        <v>108</v>
      </c>
      <c r="B20" s="21" t="s">
        <v>110</v>
      </c>
      <c r="C20" s="21" t="s">
        <v>111</v>
      </c>
      <c r="D20" s="21">
        <v>5</v>
      </c>
      <c r="E20" s="21" t="s">
        <v>112</v>
      </c>
      <c r="F20" s="21" t="str">
        <f>IFERROR(VLOOKUP(A20,'Teacher Tech Form'!$1:$1012,3,FALSE),"")</f>
        <v>504-913-6185</v>
      </c>
      <c r="G20" s="21" t="s">
        <v>102</v>
      </c>
      <c r="H20" s="3" t="str">
        <f>IFERROR(VLOOKUP(A20,'Teacher Tech Form'!$1:$1012,4,FALSE),"")</f>
        <v>Yes</v>
      </c>
    </row>
    <row r="21" spans="1:8" ht="18">
      <c r="A21" s="21" t="s">
        <v>115</v>
      </c>
      <c r="B21" s="21" t="s">
        <v>116</v>
      </c>
      <c r="C21" s="21" t="s">
        <v>117</v>
      </c>
      <c r="D21" s="21">
        <v>5</v>
      </c>
      <c r="E21" s="21" t="s">
        <v>118</v>
      </c>
      <c r="F21" s="21" t="str">
        <f>IFERROR(VLOOKUP(A21,'Teacher Tech Form'!$1:$1012,3,FALSE),"")</f>
        <v>+1 (504) 418-5284</v>
      </c>
      <c r="G21" s="21" t="s">
        <v>102</v>
      </c>
      <c r="H21" s="3" t="str">
        <f>IFERROR(VLOOKUP(A21,'Teacher Tech Form'!$1:$1012,4,FALSE),"")</f>
        <v>Yes</v>
      </c>
    </row>
    <row r="22" spans="1:8" ht="18">
      <c r="A22" s="21" t="s">
        <v>119</v>
      </c>
      <c r="B22" s="21" t="s">
        <v>46</v>
      </c>
      <c r="C22" s="21" t="s">
        <v>120</v>
      </c>
      <c r="D22" s="21">
        <v>6</v>
      </c>
      <c r="E22" s="21" t="s">
        <v>85</v>
      </c>
      <c r="F22" s="21" t="s">
        <v>121</v>
      </c>
      <c r="G22" s="21" t="s">
        <v>102</v>
      </c>
      <c r="H22" s="3" t="str">
        <f>IFERROR(VLOOKUP(A22,'Teacher Tech Form'!$1:$1012,4,FALSE),"")</f>
        <v/>
      </c>
    </row>
    <row r="23" spans="1:8" ht="18">
      <c r="A23" s="21" t="s">
        <v>122</v>
      </c>
      <c r="B23" s="21" t="s">
        <v>123</v>
      </c>
      <c r="C23" s="21" t="s">
        <v>124</v>
      </c>
      <c r="D23" s="21">
        <v>6</v>
      </c>
      <c r="E23" s="21" t="s">
        <v>93</v>
      </c>
      <c r="F23" s="21" t="str">
        <f>IFERROR(VLOOKUP(A23,'Teacher Tech Form'!$1:$1012,3,FALSE),"")</f>
        <v>504-352-5404</v>
      </c>
      <c r="G23" s="21" t="s">
        <v>102</v>
      </c>
      <c r="H23" s="3" t="str">
        <f>IFERROR(VLOOKUP(A23,'Teacher Tech Form'!$1:$1012,4,FALSE),"")</f>
        <v>Yes</v>
      </c>
    </row>
    <row r="24" spans="1:8" ht="18">
      <c r="A24" s="21" t="s">
        <v>108</v>
      </c>
      <c r="B24" s="21" t="s">
        <v>110</v>
      </c>
      <c r="C24" s="21" t="s">
        <v>111</v>
      </c>
      <c r="D24" s="21">
        <v>6</v>
      </c>
      <c r="E24" s="21" t="s">
        <v>112</v>
      </c>
      <c r="F24" s="21" t="str">
        <f>IFERROR(VLOOKUP(A24,'Teacher Tech Form'!$1:$1012,3,FALSE),"")</f>
        <v>504-913-6185</v>
      </c>
      <c r="G24" s="21" t="s">
        <v>102</v>
      </c>
      <c r="H24" s="3" t="str">
        <f>IFERROR(VLOOKUP(A24,'Teacher Tech Form'!$1:$1012,4,FALSE),"")</f>
        <v>Yes</v>
      </c>
    </row>
    <row r="25" spans="1:8" ht="18">
      <c r="A25" s="21" t="s">
        <v>115</v>
      </c>
      <c r="B25" s="21" t="s">
        <v>116</v>
      </c>
      <c r="C25" s="21" t="s">
        <v>117</v>
      </c>
      <c r="D25" s="21">
        <v>6</v>
      </c>
      <c r="E25" s="21" t="s">
        <v>118</v>
      </c>
      <c r="F25" s="21" t="str">
        <f>IFERROR(VLOOKUP(A25,'Teacher Tech Form'!$1:$1012,3,FALSE),"")</f>
        <v>+1 (504) 418-5284</v>
      </c>
      <c r="G25" s="21" t="s">
        <v>102</v>
      </c>
      <c r="H25" s="3" t="str">
        <f>IFERROR(VLOOKUP(A25,'Teacher Tech Form'!$1:$1012,4,FALSE),"")</f>
        <v>Yes</v>
      </c>
    </row>
    <row r="26" spans="1:8" ht="18">
      <c r="A26" s="21" t="s">
        <v>128</v>
      </c>
      <c r="B26" s="21" t="s">
        <v>129</v>
      </c>
      <c r="C26" s="21" t="s">
        <v>130</v>
      </c>
      <c r="D26" s="21">
        <v>7</v>
      </c>
      <c r="E26" s="21" t="s">
        <v>93</v>
      </c>
      <c r="F26" s="21" t="str">
        <f>IFERROR(VLOOKUP(A26,'Teacher Tech Form'!$1:$1012,3,FALSE),"")</f>
        <v>504-352-5197</v>
      </c>
      <c r="G26" s="21" t="s">
        <v>102</v>
      </c>
      <c r="H26" s="3" t="str">
        <f>IFERROR(VLOOKUP(A26,'Teacher Tech Form'!$1:$1012,4,FALSE),"")</f>
        <v>Yes</v>
      </c>
    </row>
    <row r="27" spans="1:8" ht="18">
      <c r="A27" s="21" t="s">
        <v>133</v>
      </c>
      <c r="B27" s="21" t="s">
        <v>134</v>
      </c>
      <c r="C27" s="21" t="s">
        <v>135</v>
      </c>
      <c r="D27" s="21">
        <v>7</v>
      </c>
      <c r="E27" s="21" t="s">
        <v>85</v>
      </c>
      <c r="F27" s="21" t="s">
        <v>136</v>
      </c>
      <c r="G27" s="21" t="s">
        <v>102</v>
      </c>
      <c r="H27" s="6"/>
    </row>
    <row r="28" spans="1:8" ht="18">
      <c r="A28" s="21" t="s">
        <v>138</v>
      </c>
      <c r="B28" s="21" t="s">
        <v>139</v>
      </c>
      <c r="C28" s="21" t="s">
        <v>140</v>
      </c>
      <c r="D28" s="21">
        <v>7</v>
      </c>
      <c r="E28" s="21" t="s">
        <v>112</v>
      </c>
      <c r="F28" s="21" t="str">
        <f>IFERROR(VLOOKUP(A28,'Teacher Tech Form'!$1:$1012,3,FALSE),"")</f>
        <v>(504) 458-7811</v>
      </c>
      <c r="G28" s="21" t="s">
        <v>102</v>
      </c>
      <c r="H28" s="3" t="str">
        <f>IFERROR(VLOOKUP(A28,'Teacher Tech Form'!$1:$1012,4,FALSE),"")</f>
        <v>Yes</v>
      </c>
    </row>
    <row r="29" spans="1:8" ht="18">
      <c r="A29" s="21" t="s">
        <v>141</v>
      </c>
      <c r="B29" s="21" t="s">
        <v>142</v>
      </c>
      <c r="C29" s="21" t="s">
        <v>143</v>
      </c>
      <c r="D29" s="21">
        <v>7</v>
      </c>
      <c r="E29" s="21" t="s">
        <v>118</v>
      </c>
      <c r="F29" s="21" t="str">
        <f>IFERROR(VLOOKUP(A29,'Teacher Tech Form'!$1:$1012,3,FALSE),"")</f>
        <v>(504)579-9448</v>
      </c>
      <c r="G29" s="21" t="s">
        <v>102</v>
      </c>
      <c r="H29" s="3" t="str">
        <f>IFERROR(VLOOKUP(A29,'Teacher Tech Form'!$1:$1012,4,FALSE),"")</f>
        <v>Yes</v>
      </c>
    </row>
    <row r="30" spans="1:8" ht="18">
      <c r="A30" s="21" t="s">
        <v>145</v>
      </c>
      <c r="B30" s="21" t="s">
        <v>146</v>
      </c>
      <c r="C30" s="21" t="s">
        <v>147</v>
      </c>
      <c r="D30" s="21">
        <v>8</v>
      </c>
      <c r="E30" s="21" t="s">
        <v>85</v>
      </c>
      <c r="F30" s="21">
        <f>IFERROR(VLOOKUP(A30,'Teacher Tech Form'!$1:$1012,3,FALSE),"")</f>
        <v>5043525297</v>
      </c>
      <c r="G30" s="21" t="s">
        <v>102</v>
      </c>
      <c r="H30" s="3" t="str">
        <f>IFERROR(VLOOKUP(A30,'Teacher Tech Form'!$1:$1012,4,FALSE),"")</f>
        <v>Yes</v>
      </c>
    </row>
    <row r="31" spans="1:8" ht="18">
      <c r="A31" s="21" t="s">
        <v>149</v>
      </c>
      <c r="B31" s="21" t="s">
        <v>150</v>
      </c>
      <c r="C31" s="21" t="s">
        <v>151</v>
      </c>
      <c r="D31" s="21">
        <v>8</v>
      </c>
      <c r="E31" s="21" t="s">
        <v>93</v>
      </c>
      <c r="F31" s="24" t="s">
        <v>152</v>
      </c>
      <c r="G31" s="21" t="s">
        <v>102</v>
      </c>
      <c r="H31" s="3" t="str">
        <f>IFERROR(VLOOKUP(A31,'Teacher Tech Form'!$1:$1012,4,FALSE),"")</f>
        <v/>
      </c>
    </row>
    <row r="32" spans="1:8" ht="18">
      <c r="A32" s="21" t="s">
        <v>138</v>
      </c>
      <c r="B32" s="21" t="s">
        <v>139</v>
      </c>
      <c r="C32" s="21" t="s">
        <v>140</v>
      </c>
      <c r="D32" s="21">
        <v>8</v>
      </c>
      <c r="E32" s="21" t="s">
        <v>112</v>
      </c>
      <c r="F32" s="21" t="str">
        <f>IFERROR(VLOOKUP(A32,'Teacher Tech Form'!$1:$1012,3,FALSE),"")</f>
        <v>(504) 458-7811</v>
      </c>
      <c r="G32" s="21" t="s">
        <v>102</v>
      </c>
      <c r="H32" s="3" t="str">
        <f>IFERROR(VLOOKUP(A32,'Teacher Tech Form'!$1:$1012,4,FALSE),"")</f>
        <v>Yes</v>
      </c>
    </row>
    <row r="33" spans="1:8" ht="18">
      <c r="A33" s="21" t="s">
        <v>141</v>
      </c>
      <c r="B33" s="21" t="s">
        <v>142</v>
      </c>
      <c r="C33" s="21" t="s">
        <v>143</v>
      </c>
      <c r="D33" s="21">
        <v>8</v>
      </c>
      <c r="E33" s="21" t="s">
        <v>118</v>
      </c>
      <c r="F33" s="21" t="str">
        <f>IFERROR(VLOOKUP(A33,'Teacher Tech Form'!$1:$1012,3,FALSE),"")</f>
        <v>(504)579-9448</v>
      </c>
      <c r="G33" s="21" t="s">
        <v>102</v>
      </c>
      <c r="H33" s="3" t="str">
        <f>IFERROR(VLOOKUP(A33,'Teacher Tech Form'!$1:$1012,4,FALSE),"")</f>
        <v>Yes</v>
      </c>
    </row>
    <row r="34" spans="1:8" ht="18">
      <c r="A34" s="21" t="s">
        <v>158</v>
      </c>
      <c r="B34" s="21" t="s">
        <v>159</v>
      </c>
      <c r="C34" s="21" t="s">
        <v>160</v>
      </c>
      <c r="D34" s="21" t="s">
        <v>161</v>
      </c>
      <c r="E34" s="21" t="s">
        <v>162</v>
      </c>
      <c r="F34" s="25" t="s">
        <v>163</v>
      </c>
      <c r="G34" s="21"/>
      <c r="H34" s="3" t="str">
        <f>IFERROR(VLOOKUP(A34,'Teacher Tech Form'!$1:$1012,4,FALSE),"")</f>
        <v/>
      </c>
    </row>
    <row r="35" spans="1:8" ht="18">
      <c r="A35" s="21" t="s">
        <v>165</v>
      </c>
      <c r="B35" s="21" t="s">
        <v>166</v>
      </c>
      <c r="C35" s="21" t="s">
        <v>154</v>
      </c>
      <c r="D35" s="21" t="s">
        <v>167</v>
      </c>
      <c r="E35" s="21" t="s">
        <v>168</v>
      </c>
      <c r="F35" s="21">
        <f>IFERROR(VLOOKUP(A35,'Teacher Tech Form'!$1:$1012,3,FALSE),"")</f>
        <v>5044392335</v>
      </c>
      <c r="G35" s="21"/>
      <c r="H35" s="2" t="s">
        <v>44</v>
      </c>
    </row>
    <row r="36" spans="1:8" ht="18">
      <c r="A36" s="21" t="s">
        <v>169</v>
      </c>
      <c r="B36" s="21" t="s">
        <v>170</v>
      </c>
      <c r="C36" s="21" t="s">
        <v>171</v>
      </c>
      <c r="D36" s="21" t="s">
        <v>172</v>
      </c>
      <c r="E36" s="21" t="s">
        <v>168</v>
      </c>
      <c r="F36" s="21" t="str">
        <f>IFERROR(VLOOKUP(A36,'Teacher Tech Form'!$1:$1012,3,FALSE),"")</f>
        <v>504-352-5126</v>
      </c>
      <c r="G36" s="21"/>
      <c r="H36" s="2" t="s">
        <v>44</v>
      </c>
    </row>
    <row r="37" spans="1:8" ht="18">
      <c r="A37" s="21" t="s">
        <v>174</v>
      </c>
      <c r="B37" s="21" t="s">
        <v>175</v>
      </c>
      <c r="C37" s="21" t="s">
        <v>130</v>
      </c>
      <c r="D37" s="21">
        <v>5</v>
      </c>
      <c r="E37" s="21" t="s">
        <v>176</v>
      </c>
      <c r="F37" s="21" t="str">
        <f>IFERROR(VLOOKUP(A37,'Teacher Tech Form'!$1:$1012,3,FALSE),"")</f>
        <v>504-428-9880</v>
      </c>
      <c r="G37" s="21"/>
      <c r="H37" s="3" t="str">
        <f>IFERROR(VLOOKUP(A37,'Teacher Tech Form'!$1:$1012,4,FALSE),"")</f>
        <v>No</v>
      </c>
    </row>
    <row r="38" spans="1:8" ht="18">
      <c r="A38" s="21" t="s">
        <v>177</v>
      </c>
      <c r="B38" s="21" t="s">
        <v>178</v>
      </c>
      <c r="C38" s="21" t="s">
        <v>179</v>
      </c>
      <c r="D38" s="21" t="s">
        <v>180</v>
      </c>
      <c r="E38" s="21" t="s">
        <v>181</v>
      </c>
      <c r="F38" s="21" t="s">
        <v>182</v>
      </c>
      <c r="G38" s="21"/>
      <c r="H38" s="6"/>
    </row>
    <row r="39" spans="1:8" ht="18">
      <c r="A39" s="21" t="s">
        <v>184</v>
      </c>
      <c r="B39" s="21" t="s">
        <v>185</v>
      </c>
      <c r="C39" s="21" t="s">
        <v>186</v>
      </c>
      <c r="D39" s="21" t="s">
        <v>187</v>
      </c>
      <c r="E39" s="21" t="s">
        <v>162</v>
      </c>
      <c r="F39" s="21" t="str">
        <f>IFERROR(VLOOKUP(A39,'Teacher Tech Form'!$1:$1012,3,FALSE),"")</f>
        <v>504-352-5219</v>
      </c>
      <c r="G39" s="21"/>
      <c r="H39" s="3" t="str">
        <f>IFERROR(VLOOKUP(A39,'Teacher Tech Form'!$1:$1012,4,FALSE),"")</f>
        <v>Yes</v>
      </c>
    </row>
    <row r="40" spans="1:8" ht="18">
      <c r="A40" s="21" t="s">
        <v>189</v>
      </c>
      <c r="B40" s="21" t="s">
        <v>190</v>
      </c>
      <c r="C40" s="21" t="s">
        <v>191</v>
      </c>
      <c r="D40" s="21" t="s">
        <v>192</v>
      </c>
      <c r="E40" s="21" t="s">
        <v>188</v>
      </c>
      <c r="F40" s="21" t="s">
        <v>193</v>
      </c>
      <c r="G40" s="21"/>
      <c r="H40" s="3" t="str">
        <f>IFERROR(VLOOKUP(A40,'Teacher Tech Form'!$1:$1012,4,FALSE),"")</f>
        <v/>
      </c>
    </row>
    <row r="41" spans="1:8" ht="18">
      <c r="A41" s="21" t="s">
        <v>194</v>
      </c>
      <c r="B41" s="21" t="s">
        <v>195</v>
      </c>
      <c r="C41" s="21" t="s">
        <v>196</v>
      </c>
      <c r="D41" s="21" t="s">
        <v>192</v>
      </c>
      <c r="E41" s="21" t="s">
        <v>181</v>
      </c>
      <c r="F41" s="21">
        <f>IFERROR(VLOOKUP(A41,'Teacher Tech Form'!$1:$1012,3,FALSE),"")</f>
        <v>5043528257</v>
      </c>
      <c r="G41" s="21"/>
      <c r="H41" s="3" t="str">
        <f>IFERROR(VLOOKUP(A41,'Teacher Tech Form'!$1:$1012,4,FALSE),"")</f>
        <v>Yes</v>
      </c>
    </row>
    <row r="42" spans="1:8" ht="18">
      <c r="A42" s="21" t="s">
        <v>198</v>
      </c>
      <c r="B42" s="21" t="s">
        <v>199</v>
      </c>
      <c r="C42" s="21" t="s">
        <v>200</v>
      </c>
      <c r="D42" s="21" t="s">
        <v>201</v>
      </c>
      <c r="E42" s="21" t="s">
        <v>202</v>
      </c>
      <c r="F42" s="21" t="s">
        <v>203</v>
      </c>
      <c r="G42" s="21"/>
      <c r="H42" s="4"/>
    </row>
    <row r="43" spans="1:8" ht="18">
      <c r="A43" s="21" t="s">
        <v>205</v>
      </c>
      <c r="B43" s="21" t="s">
        <v>206</v>
      </c>
      <c r="C43" s="21" t="s">
        <v>207</v>
      </c>
      <c r="D43" s="21" t="s">
        <v>201</v>
      </c>
      <c r="E43" s="21" t="s">
        <v>208</v>
      </c>
      <c r="F43" s="21"/>
      <c r="G43" s="21"/>
      <c r="H43" s="5"/>
    </row>
    <row r="44" spans="1:8" ht="18">
      <c r="A44" s="21" t="s">
        <v>209</v>
      </c>
      <c r="B44" s="21" t="s">
        <v>210</v>
      </c>
      <c r="C44" s="21" t="s">
        <v>211</v>
      </c>
      <c r="D44" s="21" t="s">
        <v>201</v>
      </c>
      <c r="E44" s="21" t="s">
        <v>212</v>
      </c>
      <c r="F44" s="21" t="s">
        <v>213</v>
      </c>
      <c r="G44" s="21"/>
      <c r="H44" s="6"/>
    </row>
    <row r="45" spans="1:8" ht="18">
      <c r="A45" s="21" t="s">
        <v>214</v>
      </c>
      <c r="B45" s="21" t="s">
        <v>215</v>
      </c>
      <c r="C45" s="21" t="s">
        <v>216</v>
      </c>
      <c r="D45" s="21" t="s">
        <v>201</v>
      </c>
      <c r="E45" s="21" t="s">
        <v>217</v>
      </c>
      <c r="F45" s="21"/>
      <c r="G45" s="21"/>
      <c r="H45" s="5"/>
    </row>
    <row r="46" spans="1:8" ht="18">
      <c r="A46" s="21" t="s">
        <v>218</v>
      </c>
      <c r="B46" s="21" t="s">
        <v>219</v>
      </c>
      <c r="C46" s="21" t="s">
        <v>220</v>
      </c>
      <c r="D46" s="21" t="s">
        <v>201</v>
      </c>
      <c r="E46" s="21" t="s">
        <v>221</v>
      </c>
      <c r="F46" s="21"/>
      <c r="G46" s="21"/>
      <c r="H46" s="6"/>
    </row>
  </sheetData>
  <sheetProtection algorithmName="SHA-512" hashValue="acP/b2OFXWkC7ddplYiXZD6Gdj18xXf759tRskUgKA+MwBMtOJdEyuuYXSS4+OT0mxMS9/d7m88vJh4g7ovIhA==" saltValue="vq+7wna9QuBPprcKqI5dgA==" spinCount="100000" sheet="1" objects="1" scenarios="1"/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71"/>
  <sheetViews>
    <sheetView workbookViewId="0"/>
  </sheetViews>
  <sheetFormatPr baseColWidth="10" defaultColWidth="14.5" defaultRowHeight="15.75" customHeight="1"/>
  <cols>
    <col min="1" max="1" width="12.5" customWidth="1"/>
    <col min="2" max="2" width="17.5" customWidth="1"/>
    <col min="3" max="3" width="16.33203125" customWidth="1"/>
    <col min="4" max="4" width="42" customWidth="1"/>
    <col min="5" max="5" width="33.5" customWidth="1"/>
  </cols>
  <sheetData>
    <row r="1" spans="1:12" ht="15.75" customHeight="1">
      <c r="A1" s="7" t="s">
        <v>225</v>
      </c>
      <c r="B1" s="7" t="s">
        <v>226</v>
      </c>
      <c r="C1" s="7" t="s">
        <v>227</v>
      </c>
      <c r="D1" s="7" t="s">
        <v>228</v>
      </c>
      <c r="E1" s="7" t="s">
        <v>229</v>
      </c>
      <c r="F1" s="8" t="s">
        <v>230</v>
      </c>
      <c r="G1" s="9"/>
      <c r="H1" s="7"/>
      <c r="I1" s="7"/>
      <c r="J1" s="7"/>
      <c r="K1" s="7"/>
      <c r="L1" s="7"/>
    </row>
    <row r="2" spans="1:12" ht="15.75" customHeight="1">
      <c r="A2" s="7" t="s">
        <v>232</v>
      </c>
      <c r="B2" s="10">
        <v>43902.474445648149</v>
      </c>
      <c r="C2" s="7" t="s">
        <v>233</v>
      </c>
      <c r="D2" s="7" t="s">
        <v>234</v>
      </c>
      <c r="E2" s="7" t="s">
        <v>235</v>
      </c>
      <c r="F2" s="8" t="s">
        <v>236</v>
      </c>
      <c r="G2" s="7"/>
      <c r="H2" s="7"/>
      <c r="I2" s="7"/>
      <c r="J2" s="7"/>
      <c r="K2" s="7"/>
      <c r="L2" s="7"/>
    </row>
    <row r="3" spans="1:12" ht="15.75" customHeight="1">
      <c r="A3" s="7" t="s">
        <v>115</v>
      </c>
      <c r="B3" s="10">
        <v>43902.488296006944</v>
      </c>
      <c r="C3" s="7" t="s">
        <v>237</v>
      </c>
      <c r="D3" s="11" t="s">
        <v>234</v>
      </c>
      <c r="E3" s="7" t="s">
        <v>238</v>
      </c>
      <c r="F3" s="8" t="s">
        <v>239</v>
      </c>
      <c r="G3" s="7"/>
      <c r="H3" s="7"/>
      <c r="I3" s="7"/>
      <c r="J3" s="7"/>
      <c r="K3" s="7"/>
      <c r="L3" s="7"/>
    </row>
    <row r="4" spans="1:12" ht="15.75" customHeight="1">
      <c r="A4" s="7" t="s">
        <v>165</v>
      </c>
      <c r="B4" s="10">
        <v>43902.490471550926</v>
      </c>
      <c r="C4" s="12">
        <v>5044392335</v>
      </c>
      <c r="D4" s="8" t="s">
        <v>240</v>
      </c>
      <c r="E4" s="9"/>
      <c r="F4" s="7"/>
      <c r="G4" s="7"/>
      <c r="H4" s="7"/>
      <c r="I4" s="7"/>
      <c r="J4" s="7"/>
      <c r="K4" s="7"/>
      <c r="L4" s="7"/>
    </row>
    <row r="5" spans="1:12" ht="15.75" customHeight="1">
      <c r="A5" s="7" t="s">
        <v>61</v>
      </c>
      <c r="B5" s="10">
        <v>43902.498845648151</v>
      </c>
      <c r="C5" s="12">
        <v>5043525680</v>
      </c>
      <c r="D5" s="8" t="s">
        <v>240</v>
      </c>
      <c r="E5" s="9"/>
      <c r="F5" s="7"/>
      <c r="G5" s="7"/>
      <c r="H5" s="7"/>
      <c r="I5" s="7"/>
      <c r="J5" s="7"/>
      <c r="K5" s="7"/>
      <c r="L5" s="7"/>
    </row>
    <row r="6" spans="1:12" ht="15.75" customHeight="1">
      <c r="A6" s="7" t="s">
        <v>131</v>
      </c>
      <c r="B6" s="10">
        <v>43902.498869467592</v>
      </c>
      <c r="C6" s="13" t="s">
        <v>241</v>
      </c>
      <c r="D6" s="7" t="s">
        <v>234</v>
      </c>
      <c r="E6" s="7" t="s">
        <v>242</v>
      </c>
      <c r="F6" s="8" t="s">
        <v>243</v>
      </c>
      <c r="G6" s="7"/>
      <c r="H6" s="7"/>
      <c r="I6" s="7"/>
      <c r="J6" s="7"/>
      <c r="K6" s="7"/>
      <c r="L6" s="7"/>
    </row>
    <row r="7" spans="1:12" ht="15.75" customHeight="1">
      <c r="A7" s="7" t="s">
        <v>244</v>
      </c>
      <c r="B7" s="10">
        <v>43902.499596215275</v>
      </c>
      <c r="C7" s="7" t="s">
        <v>245</v>
      </c>
      <c r="D7" s="8" t="s">
        <v>240</v>
      </c>
      <c r="E7" s="9"/>
      <c r="F7" s="7"/>
      <c r="G7" s="7"/>
      <c r="H7" s="7"/>
      <c r="I7" s="7"/>
      <c r="J7" s="7"/>
      <c r="K7" s="7"/>
      <c r="L7" s="7"/>
    </row>
    <row r="8" spans="1:12" ht="15.75" customHeight="1">
      <c r="A8" s="7" t="s">
        <v>246</v>
      </c>
      <c r="B8" s="10">
        <v>43902.506994479161</v>
      </c>
      <c r="C8" s="12">
        <v>5044421630</v>
      </c>
      <c r="D8" s="8" t="s">
        <v>240</v>
      </c>
      <c r="E8" s="9"/>
      <c r="F8" s="7"/>
      <c r="G8" s="7"/>
      <c r="H8" s="7"/>
      <c r="I8" s="7"/>
      <c r="J8" s="7"/>
      <c r="K8" s="7"/>
      <c r="L8" s="7"/>
    </row>
    <row r="9" spans="1:12" ht="15.75" customHeight="1">
      <c r="A9" s="7" t="s">
        <v>197</v>
      </c>
      <c r="B9" s="10">
        <v>43902.512830243053</v>
      </c>
      <c r="C9" s="7" t="s">
        <v>247</v>
      </c>
      <c r="D9" s="14" t="s">
        <v>234</v>
      </c>
      <c r="E9" s="7" t="s">
        <v>248</v>
      </c>
      <c r="F9" s="8" t="s">
        <v>249</v>
      </c>
      <c r="G9" s="7"/>
      <c r="H9" s="7"/>
      <c r="I9" s="7"/>
      <c r="J9" s="7"/>
      <c r="K9" s="7"/>
      <c r="L9" s="7"/>
    </row>
    <row r="10" spans="1:12" ht="15.75" customHeight="1">
      <c r="A10" s="7" t="s">
        <v>250</v>
      </c>
      <c r="B10" s="10">
        <v>43902.514366099538</v>
      </c>
      <c r="C10" s="12">
        <v>5043309891</v>
      </c>
      <c r="D10" s="8" t="s">
        <v>240</v>
      </c>
      <c r="E10" s="9"/>
      <c r="F10" s="7"/>
      <c r="G10" s="7"/>
      <c r="H10" s="7"/>
      <c r="I10" s="7"/>
      <c r="J10" s="7"/>
      <c r="K10" s="7"/>
      <c r="L10" s="7"/>
    </row>
    <row r="11" spans="1:12" ht="15.75" customHeight="1">
      <c r="A11" s="7" t="s">
        <v>183</v>
      </c>
      <c r="B11" s="10">
        <v>43902.519304490736</v>
      </c>
      <c r="C11" s="7" t="s">
        <v>251</v>
      </c>
      <c r="D11" s="8" t="s">
        <v>240</v>
      </c>
      <c r="E11" s="9"/>
      <c r="F11" s="7"/>
      <c r="G11" s="7"/>
      <c r="H11" s="7"/>
      <c r="I11" s="7"/>
      <c r="J11" s="7"/>
      <c r="K11" s="7"/>
      <c r="L11" s="7"/>
    </row>
    <row r="12" spans="1:12" ht="15.75" customHeight="1">
      <c r="A12" s="7" t="s">
        <v>133</v>
      </c>
      <c r="B12" s="10">
        <v>43902.527313344908</v>
      </c>
      <c r="C12" s="7" t="s">
        <v>252</v>
      </c>
      <c r="D12" s="7" t="s">
        <v>234</v>
      </c>
      <c r="E12" s="7" t="s">
        <v>253</v>
      </c>
      <c r="F12" s="8" t="s">
        <v>254</v>
      </c>
      <c r="G12" s="7"/>
      <c r="H12" s="7"/>
      <c r="I12" s="7"/>
      <c r="J12" s="7"/>
      <c r="K12" s="7"/>
      <c r="L12" s="7"/>
    </row>
    <row r="13" spans="1:12" ht="15.75" customHeight="1">
      <c r="A13" s="7" t="s">
        <v>224</v>
      </c>
      <c r="B13" s="10">
        <v>43902.529056064814</v>
      </c>
      <c r="C13" s="7" t="s">
        <v>255</v>
      </c>
      <c r="D13" s="7" t="s">
        <v>234</v>
      </c>
      <c r="E13" s="7" t="s">
        <v>256</v>
      </c>
      <c r="F13" s="8" t="s">
        <v>257</v>
      </c>
      <c r="G13" s="9"/>
      <c r="H13" s="7"/>
      <c r="I13" s="7"/>
      <c r="J13" s="7"/>
      <c r="K13" s="7"/>
      <c r="L13" s="7"/>
    </row>
    <row r="14" spans="1:12" ht="15.75" customHeight="1">
      <c r="A14" s="7" t="s">
        <v>258</v>
      </c>
      <c r="B14" s="10">
        <v>43902.532198715278</v>
      </c>
      <c r="C14" s="7" t="s">
        <v>259</v>
      </c>
      <c r="D14" s="8" t="s">
        <v>240</v>
      </c>
      <c r="E14" s="9"/>
      <c r="F14" s="7"/>
      <c r="G14" s="7"/>
      <c r="H14" s="7"/>
      <c r="I14" s="7"/>
      <c r="J14" s="7"/>
      <c r="K14" s="7"/>
      <c r="L14" s="7"/>
    </row>
    <row r="15" spans="1:12" ht="15.75" customHeight="1">
      <c r="A15" s="7" t="s">
        <v>132</v>
      </c>
      <c r="B15" s="10">
        <v>43902.532881354171</v>
      </c>
      <c r="C15" s="7" t="s">
        <v>260</v>
      </c>
      <c r="D15" s="7" t="s">
        <v>234</v>
      </c>
      <c r="E15" s="7" t="s">
        <v>261</v>
      </c>
      <c r="F15" s="8" t="s">
        <v>262</v>
      </c>
      <c r="G15" s="7"/>
      <c r="H15" s="7"/>
      <c r="I15" s="7"/>
      <c r="J15" s="7"/>
      <c r="K15" s="7"/>
      <c r="L15" s="7"/>
    </row>
    <row r="16" spans="1:12" ht="15.75" customHeight="1">
      <c r="A16" s="7" t="s">
        <v>263</v>
      </c>
      <c r="B16" s="10">
        <v>43902.537251296293</v>
      </c>
      <c r="C16" s="7" t="s">
        <v>264</v>
      </c>
      <c r="D16" s="8" t="s">
        <v>240</v>
      </c>
      <c r="E16" s="9"/>
      <c r="F16" s="7"/>
      <c r="G16" s="7"/>
      <c r="H16" s="7"/>
      <c r="I16" s="7"/>
      <c r="J16" s="7"/>
      <c r="K16" s="7"/>
      <c r="L16" s="7"/>
    </row>
    <row r="17" spans="1:12" ht="15.75" customHeight="1">
      <c r="A17" s="7" t="s">
        <v>137</v>
      </c>
      <c r="B17" s="10">
        <v>43902.544355717589</v>
      </c>
      <c r="C17" s="13" t="s">
        <v>265</v>
      </c>
      <c r="D17" s="7" t="s">
        <v>234</v>
      </c>
      <c r="E17" s="7" t="s">
        <v>266</v>
      </c>
      <c r="F17" s="8" t="s">
        <v>267</v>
      </c>
      <c r="G17" s="7"/>
      <c r="H17" s="7"/>
      <c r="I17" s="7"/>
      <c r="J17" s="7"/>
      <c r="K17" s="7"/>
      <c r="L17" s="7"/>
    </row>
    <row r="18" spans="1:12" ht="15.75" customHeight="1">
      <c r="A18" s="7" t="s">
        <v>153</v>
      </c>
      <c r="B18" s="10">
        <v>43902.546919849541</v>
      </c>
      <c r="C18" s="13" t="s">
        <v>269</v>
      </c>
      <c r="D18" s="13" t="s">
        <v>234</v>
      </c>
      <c r="E18" s="7" t="s">
        <v>270</v>
      </c>
      <c r="F18" s="8" t="s">
        <v>271</v>
      </c>
      <c r="G18" s="9"/>
      <c r="H18" s="7"/>
      <c r="I18" s="7"/>
      <c r="J18" s="7"/>
      <c r="K18" s="7"/>
      <c r="L18" s="7"/>
    </row>
    <row r="19" spans="1:12" ht="15.75" customHeight="1">
      <c r="A19" s="7" t="s">
        <v>84</v>
      </c>
      <c r="B19" s="10">
        <v>43902.552735810183</v>
      </c>
      <c r="C19" s="7" t="s">
        <v>272</v>
      </c>
      <c r="D19" s="8" t="s">
        <v>240</v>
      </c>
      <c r="E19" s="9"/>
      <c r="F19" s="7"/>
      <c r="G19" s="7"/>
      <c r="H19" s="7"/>
      <c r="I19" s="7"/>
      <c r="J19" s="7"/>
      <c r="K19" s="7"/>
      <c r="L19" s="7"/>
    </row>
    <row r="20" spans="1:12" ht="15.75" customHeight="1">
      <c r="A20" s="7" t="s">
        <v>60</v>
      </c>
      <c r="B20" s="10">
        <v>43902.574599085652</v>
      </c>
      <c r="C20" s="12">
        <v>5044211715</v>
      </c>
      <c r="D20" s="8" t="s">
        <v>240</v>
      </c>
      <c r="E20" s="9"/>
      <c r="F20" s="7"/>
      <c r="G20" s="7"/>
      <c r="H20" s="7"/>
      <c r="I20" s="7"/>
      <c r="J20" s="7"/>
      <c r="K20" s="7"/>
      <c r="L20" s="7"/>
    </row>
    <row r="21" spans="1:12" ht="15.75" customHeight="1">
      <c r="A21" s="7" t="s">
        <v>273</v>
      </c>
      <c r="B21" s="10">
        <v>43902.579539444443</v>
      </c>
      <c r="C21" s="15">
        <v>5044944062</v>
      </c>
      <c r="D21" s="7" t="s">
        <v>234</v>
      </c>
      <c r="E21" s="7" t="s">
        <v>274</v>
      </c>
      <c r="F21" s="8" t="s">
        <v>275</v>
      </c>
      <c r="G21" s="9"/>
      <c r="H21" s="7"/>
      <c r="I21" s="7"/>
      <c r="J21" s="7"/>
      <c r="K21" s="7"/>
      <c r="L21" s="7"/>
    </row>
    <row r="22" spans="1:12" ht="15.75" customHeight="1">
      <c r="A22" s="7" t="s">
        <v>109</v>
      </c>
      <c r="B22" s="10">
        <v>43902.592863935184</v>
      </c>
      <c r="C22" s="12">
        <v>5043522091</v>
      </c>
      <c r="D22" s="8" t="s">
        <v>240</v>
      </c>
      <c r="E22" s="9"/>
      <c r="F22" s="7"/>
      <c r="G22" s="7"/>
      <c r="H22" s="7"/>
      <c r="I22" s="7"/>
      <c r="J22" s="7"/>
      <c r="K22" s="7"/>
      <c r="L22" s="7"/>
    </row>
    <row r="23" spans="1:12" ht="15.75" customHeight="1">
      <c r="A23" s="7" t="s">
        <v>276</v>
      </c>
      <c r="B23" s="10">
        <v>43902.596553912037</v>
      </c>
      <c r="C23" s="12">
        <v>5043526767</v>
      </c>
      <c r="D23" s="8" t="s">
        <v>240</v>
      </c>
      <c r="E23" s="9"/>
      <c r="F23" s="7"/>
      <c r="G23" s="7"/>
      <c r="H23" s="7"/>
      <c r="I23" s="7"/>
      <c r="J23" s="7"/>
      <c r="K23" s="7"/>
      <c r="L23" s="7"/>
    </row>
    <row r="24" spans="1:12" ht="15.75" customHeight="1">
      <c r="A24" s="7" t="s">
        <v>56</v>
      </c>
      <c r="B24" s="10">
        <v>43902.601848761573</v>
      </c>
      <c r="C24" s="13" t="s">
        <v>277</v>
      </c>
      <c r="D24" s="8" t="s">
        <v>240</v>
      </c>
      <c r="E24" s="9"/>
      <c r="F24" s="7"/>
      <c r="G24" s="7"/>
      <c r="H24" s="7"/>
      <c r="I24" s="7"/>
      <c r="J24" s="7"/>
      <c r="K24" s="7"/>
      <c r="L24" s="7"/>
    </row>
    <row r="25" spans="1:12" ht="15.75" customHeight="1">
      <c r="A25" s="7" t="s">
        <v>169</v>
      </c>
      <c r="B25" s="10">
        <v>43902.604999085648</v>
      </c>
      <c r="C25" s="13" t="s">
        <v>278</v>
      </c>
      <c r="D25" s="8" t="s">
        <v>240</v>
      </c>
      <c r="E25" s="9"/>
      <c r="F25" s="7"/>
      <c r="G25" s="7"/>
      <c r="H25" s="7"/>
      <c r="I25" s="7"/>
      <c r="J25" s="7"/>
      <c r="K25" s="7"/>
      <c r="L25" s="7"/>
    </row>
    <row r="26" spans="1:12" ht="15.75" customHeight="1">
      <c r="A26" s="7" t="s">
        <v>223</v>
      </c>
      <c r="B26" s="10">
        <v>43902.60976712963</v>
      </c>
      <c r="C26" s="7" t="s">
        <v>279</v>
      </c>
      <c r="D26" s="8" t="s">
        <v>240</v>
      </c>
      <c r="E26" s="9"/>
      <c r="F26" s="7"/>
      <c r="G26" s="7"/>
      <c r="H26" s="7"/>
      <c r="I26" s="7"/>
      <c r="J26" s="7"/>
      <c r="K26" s="7"/>
      <c r="L26" s="7"/>
    </row>
    <row r="27" spans="1:12" ht="15.75" customHeight="1">
      <c r="A27" s="7" t="s">
        <v>281</v>
      </c>
      <c r="B27" s="10">
        <v>43902.621708194449</v>
      </c>
      <c r="C27" s="12">
        <v>5043525843</v>
      </c>
      <c r="D27" s="7" t="s">
        <v>234</v>
      </c>
      <c r="E27" s="7" t="s">
        <v>282</v>
      </c>
      <c r="F27" s="8" t="s">
        <v>283</v>
      </c>
      <c r="G27" s="9"/>
      <c r="H27" s="9"/>
      <c r="I27" s="9"/>
      <c r="J27" s="9"/>
      <c r="K27" s="7"/>
      <c r="L27" s="7"/>
    </row>
    <row r="28" spans="1:12" ht="15.75" customHeight="1">
      <c r="A28" s="7" t="s">
        <v>103</v>
      </c>
      <c r="B28" s="10">
        <v>43902.624121446759</v>
      </c>
      <c r="C28" s="13" t="s">
        <v>284</v>
      </c>
      <c r="D28" s="8" t="s">
        <v>240</v>
      </c>
      <c r="E28" s="9"/>
      <c r="F28" s="7"/>
      <c r="G28" s="7"/>
      <c r="H28" s="7"/>
      <c r="I28" s="7"/>
      <c r="J28" s="7"/>
      <c r="K28" s="7"/>
      <c r="L28" s="7"/>
    </row>
    <row r="29" spans="1:12" ht="15.75" customHeight="1">
      <c r="A29" s="7" t="s">
        <v>94</v>
      </c>
      <c r="B29" s="10">
        <v>43902.62832210648</v>
      </c>
      <c r="C29" s="13" t="s">
        <v>285</v>
      </c>
      <c r="D29" s="8" t="s">
        <v>240</v>
      </c>
      <c r="E29" s="9"/>
      <c r="F29" s="7"/>
      <c r="G29" s="7"/>
      <c r="H29" s="7"/>
      <c r="I29" s="7"/>
      <c r="J29" s="7"/>
      <c r="K29" s="7"/>
      <c r="L29" s="7"/>
    </row>
    <row r="30" spans="1:12" ht="15.75" customHeight="1">
      <c r="A30" s="7" t="s">
        <v>286</v>
      </c>
      <c r="B30" s="10">
        <v>43902.630546273147</v>
      </c>
      <c r="C30" s="7" t="s">
        <v>287</v>
      </c>
      <c r="D30" s="8" t="s">
        <v>240</v>
      </c>
      <c r="E30" s="9"/>
      <c r="F30" s="7"/>
      <c r="G30" s="7"/>
      <c r="H30" s="7"/>
      <c r="I30" s="7"/>
      <c r="J30" s="7"/>
      <c r="K30" s="7"/>
      <c r="L30" s="7"/>
    </row>
    <row r="31" spans="1:12" ht="15.75" customHeight="1">
      <c r="A31" s="7" t="s">
        <v>49</v>
      </c>
      <c r="B31" s="10">
        <v>43902.633120046296</v>
      </c>
      <c r="C31" s="14" t="s">
        <v>288</v>
      </c>
      <c r="D31" s="8" t="s">
        <v>240</v>
      </c>
      <c r="E31" s="9"/>
      <c r="F31" s="7"/>
      <c r="G31" s="7"/>
      <c r="H31" s="7"/>
      <c r="I31" s="7"/>
      <c r="J31" s="7"/>
      <c r="K31" s="7"/>
      <c r="L31" s="7"/>
    </row>
    <row r="32" spans="1:12" ht="15.75" customHeight="1">
      <c r="A32" s="7" t="s">
        <v>289</v>
      </c>
      <c r="B32" s="10">
        <v>43902.633314525461</v>
      </c>
      <c r="C32" s="12">
        <v>5049138725</v>
      </c>
      <c r="D32" s="7" t="s">
        <v>234</v>
      </c>
      <c r="E32" s="7" t="s">
        <v>290</v>
      </c>
      <c r="F32" s="8" t="s">
        <v>291</v>
      </c>
      <c r="G32" s="7"/>
      <c r="H32" s="7"/>
      <c r="I32" s="7"/>
      <c r="J32" s="7"/>
      <c r="K32" s="7"/>
      <c r="L32" s="7"/>
    </row>
    <row r="33" spans="1:12" ht="15.75" customHeight="1">
      <c r="A33" s="7" t="s">
        <v>80</v>
      </c>
      <c r="B33" s="10">
        <v>43902.636130543979</v>
      </c>
      <c r="C33" s="7" t="s">
        <v>292</v>
      </c>
      <c r="D33" s="8" t="s">
        <v>240</v>
      </c>
      <c r="E33" s="9"/>
      <c r="F33" s="7"/>
      <c r="G33" s="7"/>
      <c r="H33" s="7"/>
      <c r="I33" s="7"/>
      <c r="J33" s="7"/>
      <c r="K33" s="7"/>
      <c r="L33" s="7"/>
    </row>
    <row r="34" spans="1:12" ht="15.75" customHeight="1">
      <c r="A34" s="7" t="s">
        <v>293</v>
      </c>
      <c r="B34" s="10">
        <v>43902.63777238426</v>
      </c>
      <c r="C34" s="7" t="s">
        <v>294</v>
      </c>
      <c r="D34" s="8" t="s">
        <v>240</v>
      </c>
      <c r="E34" s="9"/>
      <c r="F34" s="7"/>
      <c r="G34" s="7"/>
      <c r="H34" s="7"/>
      <c r="I34" s="7"/>
      <c r="J34" s="7"/>
      <c r="K34" s="7"/>
      <c r="L34" s="7"/>
    </row>
    <row r="35" spans="1:12" ht="15.75" customHeight="1">
      <c r="A35" s="7" t="s">
        <v>164</v>
      </c>
      <c r="B35" s="10">
        <v>43902.637834293986</v>
      </c>
      <c r="C35" s="12">
        <v>4844676237</v>
      </c>
      <c r="D35" s="7" t="s">
        <v>234</v>
      </c>
      <c r="E35" s="7" t="s">
        <v>295</v>
      </c>
      <c r="F35" s="8" t="s">
        <v>296</v>
      </c>
      <c r="G35" s="7"/>
      <c r="H35" s="7"/>
      <c r="I35" s="7"/>
      <c r="J35" s="7"/>
      <c r="K35" s="7"/>
      <c r="L35" s="7"/>
    </row>
    <row r="36" spans="1:12" ht="15.75" customHeight="1">
      <c r="A36" s="7" t="s">
        <v>297</v>
      </c>
      <c r="B36" s="10">
        <v>43902.639388599535</v>
      </c>
      <c r="C36" s="7" t="s">
        <v>298</v>
      </c>
      <c r="D36" s="8" t="s">
        <v>240</v>
      </c>
      <c r="E36" s="9"/>
      <c r="F36" s="7"/>
      <c r="G36" s="7"/>
      <c r="H36" s="7"/>
      <c r="I36" s="7"/>
      <c r="J36" s="7"/>
      <c r="K36" s="7"/>
      <c r="L36" s="7"/>
    </row>
    <row r="37" spans="1:12" ht="15.75" customHeight="1">
      <c r="A37" s="7" t="s">
        <v>299</v>
      </c>
      <c r="B37" s="10">
        <v>43902.640199837959</v>
      </c>
      <c r="C37" s="7" t="s">
        <v>300</v>
      </c>
      <c r="D37" s="7" t="s">
        <v>234</v>
      </c>
      <c r="E37" s="7" t="s">
        <v>301</v>
      </c>
      <c r="F37" s="7" t="s">
        <v>302</v>
      </c>
      <c r="G37" s="7"/>
      <c r="H37" s="7"/>
      <c r="I37" s="7"/>
      <c r="J37" s="7"/>
      <c r="K37" s="7"/>
      <c r="L37" s="7"/>
    </row>
    <row r="38" spans="1:12" ht="15.75" customHeight="1">
      <c r="A38" s="7" t="s">
        <v>127</v>
      </c>
      <c r="B38" s="10">
        <v>43902.640509386576</v>
      </c>
      <c r="C38" s="7" t="s">
        <v>303</v>
      </c>
      <c r="D38" s="14" t="s">
        <v>234</v>
      </c>
      <c r="E38" s="7" t="s">
        <v>304</v>
      </c>
      <c r="F38" s="8" t="s">
        <v>305</v>
      </c>
      <c r="G38" s="7"/>
      <c r="H38" s="7"/>
      <c r="I38" s="7"/>
      <c r="J38" s="7"/>
      <c r="K38" s="7"/>
      <c r="L38" s="7"/>
    </row>
    <row r="39" spans="1:12" ht="15.75" customHeight="1">
      <c r="A39" s="7" t="s">
        <v>99</v>
      </c>
      <c r="B39" s="10">
        <v>43902.641890196755</v>
      </c>
      <c r="C39" s="7" t="s">
        <v>307</v>
      </c>
      <c r="D39" s="8" t="s">
        <v>240</v>
      </c>
      <c r="E39" s="9"/>
      <c r="F39" s="7"/>
      <c r="G39" s="7"/>
      <c r="H39" s="7"/>
      <c r="I39" s="7"/>
      <c r="J39" s="7"/>
      <c r="K39" s="7"/>
      <c r="L39" s="7"/>
    </row>
    <row r="40" spans="1:12" ht="15.75" customHeight="1">
      <c r="A40" s="7" t="s">
        <v>87</v>
      </c>
      <c r="B40" s="10">
        <v>43902.641984722221</v>
      </c>
      <c r="C40" s="7" t="s">
        <v>308</v>
      </c>
      <c r="D40" s="8" t="s">
        <v>240</v>
      </c>
      <c r="E40" s="9"/>
      <c r="F40" s="7"/>
      <c r="G40" s="7"/>
      <c r="H40" s="7"/>
      <c r="I40" s="7"/>
      <c r="J40" s="7"/>
      <c r="K40" s="7"/>
      <c r="L40" s="7"/>
    </row>
    <row r="41" spans="1:12" ht="15.75" customHeight="1">
      <c r="A41" s="7" t="s">
        <v>122</v>
      </c>
      <c r="B41" s="10">
        <v>43902.646638472223</v>
      </c>
      <c r="C41" s="7" t="s">
        <v>309</v>
      </c>
      <c r="D41" s="7" t="s">
        <v>234</v>
      </c>
      <c r="E41" s="7" t="s">
        <v>310</v>
      </c>
      <c r="F41" s="8" t="s">
        <v>311</v>
      </c>
      <c r="G41" s="7"/>
      <c r="H41" s="7"/>
      <c r="I41" s="7"/>
      <c r="J41" s="7"/>
      <c r="K41" s="7"/>
      <c r="L41" s="7"/>
    </row>
    <row r="42" spans="1:12" ht="15.75" customHeight="1">
      <c r="A42" s="7" t="s">
        <v>194</v>
      </c>
      <c r="B42" s="10">
        <v>43902.646945914355</v>
      </c>
      <c r="C42" s="12">
        <v>5043528257</v>
      </c>
      <c r="D42" s="7" t="s">
        <v>234</v>
      </c>
      <c r="E42" s="7" t="s">
        <v>312</v>
      </c>
      <c r="F42" s="7" t="s">
        <v>313</v>
      </c>
      <c r="G42" s="7"/>
      <c r="H42" s="7"/>
      <c r="I42" s="7"/>
      <c r="J42" s="7"/>
      <c r="K42" s="7"/>
      <c r="L42" s="7"/>
    </row>
    <row r="43" spans="1:12" ht="15.75" customHeight="1">
      <c r="A43" s="7" t="s">
        <v>138</v>
      </c>
      <c r="B43" s="10">
        <v>43902.647487025461</v>
      </c>
      <c r="C43" s="7" t="s">
        <v>314</v>
      </c>
      <c r="D43" s="7" t="s">
        <v>234</v>
      </c>
      <c r="E43" s="7" t="s">
        <v>315</v>
      </c>
      <c r="F43" s="8" t="s">
        <v>316</v>
      </c>
      <c r="G43" s="9"/>
      <c r="H43" s="7"/>
      <c r="I43" s="7"/>
      <c r="J43" s="7"/>
      <c r="K43" s="7"/>
      <c r="L43" s="7"/>
    </row>
    <row r="44" spans="1:12" ht="15.75" customHeight="1">
      <c r="A44" s="7" t="s">
        <v>317</v>
      </c>
      <c r="B44" s="10">
        <v>43902.651677164351</v>
      </c>
      <c r="C44" s="13" t="s">
        <v>318</v>
      </c>
      <c r="D44" s="13" t="s">
        <v>234</v>
      </c>
      <c r="E44" s="7" t="s">
        <v>319</v>
      </c>
      <c r="F44" s="8" t="s">
        <v>320</v>
      </c>
      <c r="G44" s="9"/>
      <c r="H44" s="9"/>
      <c r="I44" s="7"/>
      <c r="J44" s="7"/>
      <c r="K44" s="7"/>
      <c r="L44" s="7"/>
    </row>
    <row r="45" spans="1:12" ht="15.75" customHeight="1">
      <c r="A45" s="7" t="s">
        <v>73</v>
      </c>
      <c r="B45" s="10">
        <v>43902.656868495367</v>
      </c>
      <c r="C45" s="7" t="s">
        <v>322</v>
      </c>
      <c r="D45" s="8" t="s">
        <v>240</v>
      </c>
      <c r="E45" s="9"/>
      <c r="F45" s="7"/>
      <c r="G45" s="7"/>
      <c r="H45" s="7"/>
      <c r="I45" s="7"/>
      <c r="J45" s="7"/>
      <c r="K45" s="7"/>
      <c r="L45" s="7"/>
    </row>
    <row r="46" spans="1:12" ht="15.75" customHeight="1">
      <c r="A46" s="7" t="s">
        <v>107</v>
      </c>
      <c r="B46" s="10">
        <v>43902.659590011579</v>
      </c>
      <c r="C46" s="16">
        <v>5046553068</v>
      </c>
      <c r="D46" s="8" t="s">
        <v>240</v>
      </c>
      <c r="E46" s="9"/>
      <c r="F46" s="7"/>
      <c r="G46" s="7"/>
      <c r="H46" s="7"/>
      <c r="I46" s="7"/>
      <c r="J46" s="7"/>
      <c r="K46" s="7"/>
      <c r="L46" s="7"/>
    </row>
    <row r="47" spans="1:12" ht="15.75" customHeight="1">
      <c r="A47" s="7" t="s">
        <v>222</v>
      </c>
      <c r="B47" s="10">
        <v>43902.66214049769</v>
      </c>
      <c r="C47" s="7" t="s">
        <v>324</v>
      </c>
      <c r="D47" s="14" t="s">
        <v>234</v>
      </c>
      <c r="E47" s="7" t="s">
        <v>325</v>
      </c>
      <c r="F47" s="8" t="s">
        <v>326</v>
      </c>
      <c r="G47" s="7"/>
      <c r="H47" s="7"/>
      <c r="I47" s="7"/>
      <c r="J47" s="7"/>
      <c r="K47" s="7"/>
      <c r="L47" s="7"/>
    </row>
    <row r="48" spans="1:12" ht="15.75" customHeight="1">
      <c r="A48" s="7" t="s">
        <v>327</v>
      </c>
      <c r="B48" s="10">
        <v>43902.66261929398</v>
      </c>
      <c r="C48" s="16">
        <v>5046555148</v>
      </c>
      <c r="D48" s="8" t="s">
        <v>240</v>
      </c>
      <c r="E48" s="9"/>
      <c r="F48" s="7"/>
      <c r="G48" s="7"/>
      <c r="H48" s="7"/>
      <c r="I48" s="7"/>
      <c r="J48" s="7"/>
      <c r="K48" s="7"/>
      <c r="L48" s="7"/>
    </row>
    <row r="49" spans="1:12" ht="15.75" customHeight="1">
      <c r="A49" s="7" t="s">
        <v>328</v>
      </c>
      <c r="B49" s="10">
        <v>43902.662835520838</v>
      </c>
      <c r="C49" s="12">
        <v>5044943712</v>
      </c>
      <c r="D49" s="14" t="s">
        <v>234</v>
      </c>
      <c r="E49" s="7" t="s">
        <v>329</v>
      </c>
      <c r="F49" s="8" t="s">
        <v>330</v>
      </c>
      <c r="G49" s="7"/>
      <c r="H49" s="7"/>
      <c r="I49" s="7"/>
      <c r="J49" s="7"/>
      <c r="K49" s="7"/>
      <c r="L49" s="7"/>
    </row>
    <row r="50" spans="1:12" ht="15.75" customHeight="1">
      <c r="A50" s="7" t="s">
        <v>327</v>
      </c>
      <c r="B50" s="10">
        <v>43902.66314045139</v>
      </c>
      <c r="C50" s="12">
        <v>5046555148</v>
      </c>
      <c r="D50" s="8" t="s">
        <v>240</v>
      </c>
      <c r="E50" s="9"/>
      <c r="F50" s="7"/>
      <c r="G50" s="7"/>
      <c r="H50" s="7"/>
      <c r="I50" s="7"/>
      <c r="J50" s="7"/>
      <c r="K50" s="7"/>
      <c r="L50" s="7"/>
    </row>
    <row r="51" spans="1:12" ht="15.75" customHeight="1">
      <c r="A51" s="7" t="s">
        <v>306</v>
      </c>
      <c r="B51" s="10">
        <v>43902.663900509258</v>
      </c>
      <c r="C51" s="7" t="s">
        <v>331</v>
      </c>
      <c r="D51" s="8" t="s">
        <v>240</v>
      </c>
      <c r="E51" s="9"/>
      <c r="F51" s="7"/>
      <c r="G51" s="7"/>
      <c r="H51" s="7"/>
      <c r="I51" s="7"/>
      <c r="J51" s="7"/>
      <c r="K51" s="7"/>
      <c r="L51" s="7"/>
    </row>
    <row r="52" spans="1:12" ht="15.75" customHeight="1">
      <c r="A52" s="7" t="s">
        <v>173</v>
      </c>
      <c r="B52" s="10">
        <v>43902.663997962962</v>
      </c>
      <c r="C52" s="12">
        <v>5043525066</v>
      </c>
      <c r="D52" s="8" t="s">
        <v>240</v>
      </c>
      <c r="E52" s="9"/>
      <c r="F52" s="7"/>
      <c r="G52" s="7"/>
      <c r="H52" s="7"/>
      <c r="I52" s="7"/>
      <c r="J52" s="7"/>
      <c r="K52" s="7"/>
      <c r="L52" s="7"/>
    </row>
    <row r="53" spans="1:12" ht="15.75" customHeight="1">
      <c r="A53" s="7" t="s">
        <v>332</v>
      </c>
      <c r="B53" s="10">
        <v>43902.664100358801</v>
      </c>
      <c r="C53" s="7" t="s">
        <v>333</v>
      </c>
      <c r="D53" s="8" t="s">
        <v>240</v>
      </c>
      <c r="E53" s="9"/>
      <c r="F53" s="7"/>
      <c r="G53" s="7"/>
      <c r="H53" s="7"/>
      <c r="I53" s="7"/>
      <c r="J53" s="7"/>
      <c r="K53" s="7"/>
      <c r="L53" s="7"/>
    </row>
    <row r="54" spans="1:12" ht="15.75" customHeight="1">
      <c r="A54" s="7" t="s">
        <v>334</v>
      </c>
      <c r="B54" s="10">
        <v>43902.664113923616</v>
      </c>
      <c r="C54" s="7" t="s">
        <v>335</v>
      </c>
      <c r="D54" s="8" t="s">
        <v>240</v>
      </c>
      <c r="E54" s="9"/>
      <c r="F54" s="7"/>
      <c r="G54" s="7"/>
      <c r="H54" s="7"/>
      <c r="I54" s="7"/>
      <c r="J54" s="7"/>
      <c r="K54" s="7"/>
      <c r="L54" s="7"/>
    </row>
    <row r="55" spans="1:12" ht="15.75" customHeight="1">
      <c r="A55" s="7" t="s">
        <v>144</v>
      </c>
      <c r="B55" s="10">
        <v>43902.664485659727</v>
      </c>
      <c r="C55" s="12">
        <v>5043123110</v>
      </c>
      <c r="D55" s="7" t="s">
        <v>234</v>
      </c>
      <c r="E55" s="7" t="s">
        <v>336</v>
      </c>
      <c r="F55" s="8" t="s">
        <v>337</v>
      </c>
      <c r="G55" s="7"/>
      <c r="H55" s="7"/>
      <c r="I55" s="7"/>
      <c r="J55" s="7"/>
      <c r="K55" s="7"/>
      <c r="L55" s="7"/>
    </row>
    <row r="56" spans="1:12" ht="15.75" customHeight="1">
      <c r="A56" s="7" t="s">
        <v>268</v>
      </c>
      <c r="B56" s="10">
        <v>43902.664592048612</v>
      </c>
      <c r="C56" s="7" t="s">
        <v>338</v>
      </c>
      <c r="D56" s="8" t="s">
        <v>240</v>
      </c>
      <c r="E56" s="9"/>
      <c r="F56" s="7"/>
      <c r="G56" s="7"/>
      <c r="H56" s="7"/>
      <c r="I56" s="7"/>
      <c r="J56" s="7"/>
      <c r="K56" s="7"/>
      <c r="L56" s="7"/>
    </row>
    <row r="57" spans="1:12" ht="13">
      <c r="A57" s="7" t="s">
        <v>231</v>
      </c>
      <c r="B57" s="10">
        <v>43902.664645034718</v>
      </c>
      <c r="C57" s="7" t="s">
        <v>339</v>
      </c>
      <c r="D57" s="8" t="s">
        <v>240</v>
      </c>
      <c r="E57" s="9"/>
      <c r="F57" s="7"/>
      <c r="G57" s="7"/>
      <c r="H57" s="7"/>
      <c r="I57" s="7"/>
      <c r="J57" s="7"/>
      <c r="K57" s="7"/>
      <c r="L57" s="7"/>
    </row>
    <row r="58" spans="1:12" ht="13">
      <c r="A58" s="7" t="s">
        <v>323</v>
      </c>
      <c r="B58" s="10">
        <v>43902.665061284722</v>
      </c>
      <c r="C58" s="7" t="s">
        <v>340</v>
      </c>
      <c r="D58" s="8" t="s">
        <v>240</v>
      </c>
      <c r="E58" s="9"/>
      <c r="F58" s="7"/>
      <c r="G58" s="7"/>
      <c r="H58" s="7"/>
      <c r="I58" s="7"/>
      <c r="J58" s="7"/>
      <c r="K58" s="7"/>
      <c r="L58" s="7"/>
    </row>
    <row r="59" spans="1:12" ht="13">
      <c r="A59" s="7" t="s">
        <v>342</v>
      </c>
      <c r="B59" s="10">
        <v>43902.66590670139</v>
      </c>
      <c r="C59" s="7" t="s">
        <v>343</v>
      </c>
      <c r="D59" s="8" t="s">
        <v>240</v>
      </c>
      <c r="E59" s="9"/>
      <c r="F59" s="7"/>
      <c r="G59" s="7"/>
      <c r="H59" s="7"/>
      <c r="I59" s="7"/>
      <c r="J59" s="7"/>
      <c r="K59" s="7"/>
      <c r="L59" s="7"/>
    </row>
    <row r="60" spans="1:12" ht="13">
      <c r="A60" s="7" t="s">
        <v>341</v>
      </c>
      <c r="B60" s="10">
        <v>43902.667150219902</v>
      </c>
      <c r="C60" s="7" t="s">
        <v>344</v>
      </c>
      <c r="D60" s="8" t="s">
        <v>240</v>
      </c>
      <c r="E60" s="9"/>
      <c r="F60" s="7"/>
      <c r="G60" s="7"/>
      <c r="H60" s="7"/>
      <c r="I60" s="7"/>
      <c r="J60" s="7"/>
      <c r="K60" s="7"/>
      <c r="L60" s="7"/>
    </row>
    <row r="61" spans="1:12" ht="13">
      <c r="A61" s="7" t="s">
        <v>345</v>
      </c>
      <c r="B61" s="10">
        <v>43902.667927222225</v>
      </c>
      <c r="C61" s="12">
        <v>5044944086</v>
      </c>
      <c r="D61" s="7" t="s">
        <v>234</v>
      </c>
      <c r="E61" s="7" t="s">
        <v>242</v>
      </c>
      <c r="F61" s="8" t="s">
        <v>346</v>
      </c>
      <c r="G61" s="9"/>
      <c r="H61" s="9"/>
      <c r="I61" s="9"/>
      <c r="J61" s="7"/>
      <c r="K61" s="7"/>
      <c r="L61" s="7"/>
    </row>
    <row r="62" spans="1:12" ht="13">
      <c r="A62" s="7" t="s">
        <v>347</v>
      </c>
      <c r="B62" s="10">
        <v>43902.668358888885</v>
      </c>
      <c r="C62" s="12">
        <v>5044391965</v>
      </c>
      <c r="D62" s="7" t="s">
        <v>234</v>
      </c>
      <c r="E62" s="7" t="s">
        <v>348</v>
      </c>
      <c r="F62" s="7" t="s">
        <v>349</v>
      </c>
      <c r="G62" s="7"/>
      <c r="H62" s="7"/>
      <c r="I62" s="7"/>
      <c r="J62" s="7"/>
      <c r="K62" s="7"/>
      <c r="L62" s="7"/>
    </row>
    <row r="63" spans="1:12" ht="13">
      <c r="A63" s="7" t="s">
        <v>350</v>
      </c>
      <c r="B63" s="10">
        <v>43902.668688587961</v>
      </c>
      <c r="C63" s="7" t="s">
        <v>351</v>
      </c>
      <c r="D63" s="8" t="s">
        <v>240</v>
      </c>
      <c r="E63" s="9"/>
      <c r="F63" s="7"/>
      <c r="G63" s="7"/>
      <c r="H63" s="7"/>
      <c r="I63" s="7"/>
      <c r="J63" s="7"/>
      <c r="K63" s="7"/>
      <c r="L63" s="7"/>
    </row>
    <row r="64" spans="1:12" ht="13">
      <c r="A64" s="7" t="s">
        <v>352</v>
      </c>
      <c r="B64" s="10">
        <v>43902.668903067126</v>
      </c>
      <c r="C64" s="12">
        <v>8186215446</v>
      </c>
      <c r="D64" s="7" t="s">
        <v>234</v>
      </c>
      <c r="E64" s="7" t="s">
        <v>270</v>
      </c>
      <c r="F64" s="8" t="s">
        <v>353</v>
      </c>
      <c r="G64" s="9"/>
      <c r="H64" s="7"/>
      <c r="I64" s="7"/>
      <c r="J64" s="7"/>
      <c r="K64" s="7"/>
      <c r="L64" s="7"/>
    </row>
    <row r="65" spans="1:12" ht="13">
      <c r="A65" s="7" t="s">
        <v>354</v>
      </c>
      <c r="B65" s="10">
        <v>43902.669004236115</v>
      </c>
      <c r="C65" s="7" t="s">
        <v>355</v>
      </c>
      <c r="D65" s="7" t="s">
        <v>234</v>
      </c>
      <c r="E65" s="7" t="s">
        <v>356</v>
      </c>
      <c r="F65" s="7" t="s">
        <v>357</v>
      </c>
      <c r="G65" s="7"/>
      <c r="H65" s="7"/>
      <c r="I65" s="7"/>
      <c r="J65" s="7"/>
      <c r="K65" s="7"/>
      <c r="L65" s="7"/>
    </row>
    <row r="66" spans="1:12" ht="13">
      <c r="A66" s="7" t="s">
        <v>68</v>
      </c>
      <c r="B66" s="10">
        <v>43902.669737997683</v>
      </c>
      <c r="C66" s="7" t="s">
        <v>358</v>
      </c>
      <c r="D66" s="8" t="s">
        <v>240</v>
      </c>
      <c r="E66" s="9"/>
      <c r="F66" s="7"/>
      <c r="G66" s="7"/>
      <c r="H66" s="7"/>
      <c r="I66" s="7"/>
      <c r="J66" s="7"/>
      <c r="K66" s="7"/>
      <c r="L66" s="7"/>
    </row>
    <row r="67" spans="1:12" ht="13">
      <c r="A67" s="7" t="s">
        <v>41</v>
      </c>
      <c r="B67" s="10">
        <v>43902.673024490738</v>
      </c>
      <c r="C67" s="12">
        <v>5042391009</v>
      </c>
      <c r="D67" s="8" t="s">
        <v>240</v>
      </c>
      <c r="E67" s="9"/>
      <c r="F67" s="7"/>
      <c r="G67" s="7"/>
      <c r="H67" s="7"/>
      <c r="I67" s="7"/>
      <c r="J67" s="7"/>
      <c r="K67" s="7"/>
      <c r="L67" s="7"/>
    </row>
    <row r="68" spans="1:12" ht="13">
      <c r="A68" s="7" t="s">
        <v>204</v>
      </c>
      <c r="B68" s="10">
        <v>43902.676873379634</v>
      </c>
      <c r="C68" s="7" t="s">
        <v>359</v>
      </c>
      <c r="D68" s="7" t="s">
        <v>234</v>
      </c>
      <c r="E68" s="7" t="s">
        <v>360</v>
      </c>
      <c r="F68" s="8" t="s">
        <v>361</v>
      </c>
      <c r="G68" s="7"/>
      <c r="H68" s="7"/>
      <c r="I68" s="7"/>
      <c r="J68" s="7"/>
      <c r="K68" s="7"/>
      <c r="L68" s="7"/>
    </row>
    <row r="69" spans="1:12" ht="13">
      <c r="A69" s="7" t="s">
        <v>54</v>
      </c>
      <c r="B69" s="10">
        <v>43902.678956284726</v>
      </c>
      <c r="C69" s="7" t="s">
        <v>362</v>
      </c>
      <c r="D69" s="8" t="s">
        <v>240</v>
      </c>
      <c r="E69" s="9"/>
      <c r="F69" s="7"/>
      <c r="G69" s="7"/>
      <c r="H69" s="7"/>
      <c r="I69" s="7"/>
      <c r="J69" s="7"/>
      <c r="K69" s="7"/>
      <c r="L69" s="7"/>
    </row>
    <row r="70" spans="1:12" ht="13">
      <c r="A70" s="7" t="s">
        <v>155</v>
      </c>
      <c r="B70" s="10">
        <v>43902.683072870372</v>
      </c>
      <c r="C70" s="12">
        <v>5042338967</v>
      </c>
      <c r="D70" s="7" t="s">
        <v>234</v>
      </c>
      <c r="E70" s="7" t="s">
        <v>363</v>
      </c>
      <c r="F70" s="7" t="s">
        <v>364</v>
      </c>
      <c r="G70" s="7"/>
      <c r="H70" s="7"/>
      <c r="I70" s="7"/>
      <c r="J70" s="7"/>
      <c r="K70" s="7"/>
      <c r="L70" s="7"/>
    </row>
    <row r="71" spans="1:12" ht="13">
      <c r="A71" s="7" t="s">
        <v>365</v>
      </c>
      <c r="B71" s="10">
        <v>43902.746443715281</v>
      </c>
      <c r="C71" s="12">
        <v>5043304010</v>
      </c>
      <c r="D71" s="8" t="s">
        <v>240</v>
      </c>
      <c r="E71" s="9"/>
      <c r="F71" s="7"/>
      <c r="G71" s="7"/>
      <c r="H71" s="7"/>
      <c r="I71" s="7"/>
      <c r="J71" s="7"/>
      <c r="K71" s="7"/>
      <c r="L71" s="7"/>
    </row>
    <row r="72" spans="1:12" ht="13">
      <c r="A72" s="17" t="s">
        <v>51</v>
      </c>
      <c r="B72" s="17"/>
      <c r="C72" s="17">
        <v>9037201667</v>
      </c>
      <c r="D72" s="17" t="s">
        <v>240</v>
      </c>
      <c r="E72" s="7"/>
      <c r="F72" s="7"/>
      <c r="G72" s="7"/>
      <c r="H72" s="7"/>
      <c r="I72" s="7"/>
      <c r="J72" s="7"/>
      <c r="K72" s="7"/>
      <c r="L72" s="7"/>
    </row>
    <row r="73" spans="1:12" ht="13">
      <c r="A73" s="7" t="s">
        <v>114</v>
      </c>
      <c r="B73" s="7"/>
      <c r="C73" s="12">
        <v>5043522595</v>
      </c>
      <c r="D73" s="8" t="s">
        <v>240</v>
      </c>
      <c r="E73" s="9"/>
      <c r="F73" s="7"/>
      <c r="G73" s="7"/>
      <c r="H73" s="7"/>
      <c r="I73" s="7"/>
      <c r="J73" s="7"/>
      <c r="K73" s="7"/>
      <c r="L73" s="7"/>
    </row>
    <row r="74" spans="1:12" ht="13">
      <c r="A74" s="7" t="s">
        <v>55</v>
      </c>
      <c r="B74" s="7"/>
      <c r="C74" s="12">
        <v>5046555894</v>
      </c>
      <c r="D74" s="8" t="s">
        <v>240</v>
      </c>
      <c r="E74" s="9"/>
      <c r="F74" s="7"/>
      <c r="G74" s="7"/>
      <c r="H74" s="7"/>
      <c r="I74" s="7"/>
      <c r="J74" s="7"/>
      <c r="K74" s="7"/>
      <c r="L74" s="7"/>
    </row>
    <row r="75" spans="1:12" ht="13">
      <c r="A75" s="7" t="s">
        <v>128</v>
      </c>
      <c r="B75" s="7"/>
      <c r="C75" s="7" t="s">
        <v>366</v>
      </c>
      <c r="D75" s="7" t="s">
        <v>234</v>
      </c>
      <c r="E75" s="7" t="s">
        <v>367</v>
      </c>
      <c r="F75" s="8" t="s">
        <v>368</v>
      </c>
      <c r="G75" s="7"/>
      <c r="H75" s="7"/>
      <c r="I75" s="7"/>
      <c r="J75" s="7"/>
      <c r="K75" s="7"/>
      <c r="L75" s="7"/>
    </row>
    <row r="76" spans="1:12" ht="13">
      <c r="A76" s="7" t="s">
        <v>145</v>
      </c>
      <c r="B76" s="7"/>
      <c r="C76" s="12">
        <v>5043525297</v>
      </c>
      <c r="D76" s="7" t="s">
        <v>234</v>
      </c>
      <c r="E76" s="7" t="s">
        <v>369</v>
      </c>
      <c r="F76" s="8" t="s">
        <v>370</v>
      </c>
      <c r="G76" s="7"/>
      <c r="H76" s="7"/>
      <c r="I76" s="7"/>
      <c r="J76" s="7"/>
      <c r="K76" s="7"/>
      <c r="L76" s="7"/>
    </row>
    <row r="77" spans="1:12" ht="13">
      <c r="A77" s="7" t="s">
        <v>98</v>
      </c>
      <c r="B77" s="7"/>
      <c r="C77" s="7" t="s">
        <v>371</v>
      </c>
      <c r="D77" s="8" t="s">
        <v>240</v>
      </c>
      <c r="E77" s="9"/>
      <c r="F77" s="7"/>
      <c r="G77" s="7"/>
      <c r="H77" s="7"/>
      <c r="I77" s="7"/>
      <c r="J77" s="7"/>
      <c r="K77" s="7"/>
      <c r="L77" s="7"/>
    </row>
    <row r="78" spans="1:12" ht="13">
      <c r="A78" s="7" t="s">
        <v>372</v>
      </c>
      <c r="B78" s="7"/>
      <c r="C78" s="12">
        <v>5043527310</v>
      </c>
      <c r="D78" s="8" t="s">
        <v>240</v>
      </c>
      <c r="E78" s="9"/>
      <c r="F78" s="7"/>
      <c r="G78" s="7"/>
      <c r="H78" s="7"/>
      <c r="I78" s="7"/>
      <c r="J78" s="7"/>
      <c r="K78" s="7"/>
      <c r="L78" s="7"/>
    </row>
    <row r="79" spans="1:12" ht="13">
      <c r="A79" s="7" t="s">
        <v>373</v>
      </c>
      <c r="B79" s="7"/>
      <c r="C79" s="7" t="s">
        <v>374</v>
      </c>
      <c r="D79" s="7" t="s">
        <v>234</v>
      </c>
      <c r="E79" s="7" t="s">
        <v>375</v>
      </c>
      <c r="F79" s="8" t="s">
        <v>376</v>
      </c>
      <c r="G79" s="7"/>
      <c r="H79" s="7"/>
      <c r="I79" s="7"/>
      <c r="J79" s="7"/>
      <c r="K79" s="7"/>
      <c r="L79" s="7"/>
    </row>
    <row r="80" spans="1:12" ht="13">
      <c r="A80" s="18" t="s">
        <v>184</v>
      </c>
      <c r="B80" s="7"/>
      <c r="C80" s="7" t="s">
        <v>378</v>
      </c>
      <c r="D80" s="7" t="s">
        <v>234</v>
      </c>
      <c r="E80" s="7" t="s">
        <v>379</v>
      </c>
      <c r="F80" s="8" t="s">
        <v>380</v>
      </c>
      <c r="G80" s="7"/>
      <c r="H80" s="7"/>
      <c r="I80" s="7"/>
      <c r="J80" s="7"/>
      <c r="K80" s="7"/>
      <c r="L80" s="7"/>
    </row>
    <row r="81" spans="1:12" ht="13">
      <c r="A81" s="7" t="s">
        <v>74</v>
      </c>
      <c r="B81" s="7"/>
      <c r="C81" s="7" t="s">
        <v>381</v>
      </c>
      <c r="D81" s="19" t="s">
        <v>44</v>
      </c>
      <c r="E81" s="9"/>
      <c r="F81" s="7"/>
      <c r="G81" s="7"/>
      <c r="H81" s="7"/>
      <c r="I81" s="7"/>
      <c r="J81" s="7"/>
      <c r="K81" s="7"/>
      <c r="L81" s="7"/>
    </row>
    <row r="82" spans="1:12" ht="13">
      <c r="A82" s="7" t="s">
        <v>382</v>
      </c>
      <c r="B82" s="7"/>
      <c r="C82" s="7" t="s">
        <v>383</v>
      </c>
      <c r="D82" s="7" t="s">
        <v>234</v>
      </c>
      <c r="E82" s="7" t="s">
        <v>384</v>
      </c>
      <c r="F82" s="7" t="s">
        <v>385</v>
      </c>
      <c r="G82" s="7"/>
      <c r="H82" s="7"/>
      <c r="I82" s="7"/>
      <c r="J82" s="7"/>
      <c r="K82" s="7"/>
      <c r="L82" s="7"/>
    </row>
    <row r="83" spans="1:12" ht="13">
      <c r="A83" s="18" t="s">
        <v>386</v>
      </c>
      <c r="B83" s="7"/>
      <c r="C83" s="7" t="s">
        <v>387</v>
      </c>
      <c r="D83" s="19" t="s">
        <v>44</v>
      </c>
      <c r="E83" s="7"/>
      <c r="F83" s="7"/>
      <c r="G83" s="7"/>
      <c r="H83" s="7"/>
      <c r="I83" s="7"/>
      <c r="J83" s="7"/>
      <c r="K83" s="7"/>
      <c r="L83" s="7"/>
    </row>
    <row r="84" spans="1:12" ht="13">
      <c r="A84" s="17" t="s">
        <v>280</v>
      </c>
      <c r="B84" s="7"/>
      <c r="C84" s="17" t="s">
        <v>388</v>
      </c>
      <c r="D84" s="19" t="s">
        <v>44</v>
      </c>
      <c r="E84" s="7"/>
      <c r="F84" s="7"/>
      <c r="G84" s="7"/>
      <c r="H84" s="7"/>
      <c r="I84" s="7"/>
      <c r="J84" s="7"/>
      <c r="K84" s="7"/>
      <c r="L84" s="7"/>
    </row>
    <row r="85" spans="1:12" ht="13">
      <c r="A85" s="17" t="s">
        <v>101</v>
      </c>
      <c r="B85" s="7"/>
      <c r="C85" s="17" t="s">
        <v>389</v>
      </c>
      <c r="D85" s="19" t="s">
        <v>44</v>
      </c>
      <c r="E85" s="7"/>
      <c r="F85" s="7"/>
      <c r="G85" s="7"/>
      <c r="H85" s="7"/>
      <c r="I85" s="7"/>
      <c r="J85" s="7"/>
      <c r="K85" s="7"/>
      <c r="L85" s="7"/>
    </row>
    <row r="86" spans="1:12" ht="13">
      <c r="A86" s="17" t="s">
        <v>377</v>
      </c>
      <c r="B86" s="7"/>
      <c r="C86" s="17">
        <v>5043302374</v>
      </c>
      <c r="D86" s="17" t="s">
        <v>390</v>
      </c>
      <c r="E86" s="17" t="s">
        <v>391</v>
      </c>
      <c r="F86" s="17" t="s">
        <v>392</v>
      </c>
      <c r="G86" s="7"/>
      <c r="H86" s="7"/>
      <c r="I86" s="7"/>
      <c r="J86" s="7"/>
      <c r="K86" s="7"/>
      <c r="L86" s="7"/>
    </row>
    <row r="87" spans="1:12" ht="13">
      <c r="A87" s="17" t="s">
        <v>92</v>
      </c>
      <c r="B87" s="7"/>
      <c r="C87" s="17" t="s">
        <v>393</v>
      </c>
      <c r="D87" s="19" t="s">
        <v>44</v>
      </c>
      <c r="E87" s="7"/>
      <c r="F87" s="7"/>
      <c r="G87" s="7"/>
      <c r="H87" s="7"/>
      <c r="I87" s="7"/>
      <c r="J87" s="7"/>
      <c r="K87" s="7"/>
      <c r="L87" s="7"/>
    </row>
    <row r="88" spans="1:12" ht="13">
      <c r="A88" s="17" t="s">
        <v>394</v>
      </c>
      <c r="B88" s="7"/>
      <c r="C88" s="17" t="s">
        <v>395</v>
      </c>
      <c r="D88" s="17" t="s">
        <v>234</v>
      </c>
      <c r="E88" s="17" t="s">
        <v>396</v>
      </c>
      <c r="F88" s="17" t="s">
        <v>397</v>
      </c>
      <c r="G88" s="7"/>
      <c r="H88" s="7"/>
      <c r="I88" s="7"/>
      <c r="J88" s="7"/>
      <c r="K88" s="7"/>
      <c r="L88" s="7"/>
    </row>
    <row r="89" spans="1:12" ht="13">
      <c r="A89" s="17" t="s">
        <v>156</v>
      </c>
      <c r="B89" s="7"/>
      <c r="C89" s="17">
        <v>5043329271</v>
      </c>
      <c r="D89" s="17" t="s">
        <v>234</v>
      </c>
      <c r="E89" s="17" t="s">
        <v>242</v>
      </c>
      <c r="F89" s="17" t="s">
        <v>398</v>
      </c>
      <c r="G89" s="7"/>
      <c r="H89" s="7"/>
      <c r="I89" s="7"/>
      <c r="J89" s="7"/>
      <c r="K89" s="7"/>
      <c r="L89" s="7"/>
    </row>
    <row r="90" spans="1:12" ht="13">
      <c r="A90" s="17" t="s">
        <v>108</v>
      </c>
      <c r="B90" s="7"/>
      <c r="C90" s="17" t="s">
        <v>399</v>
      </c>
      <c r="D90" s="17" t="s">
        <v>234</v>
      </c>
      <c r="E90" s="17" t="s">
        <v>400</v>
      </c>
      <c r="F90" s="17" t="s">
        <v>401</v>
      </c>
      <c r="G90" s="7"/>
      <c r="H90" s="7"/>
      <c r="I90" s="7"/>
      <c r="J90" s="7"/>
      <c r="K90" s="7"/>
      <c r="L90" s="7"/>
    </row>
    <row r="91" spans="1:12" ht="13">
      <c r="A91" s="17" t="s">
        <v>125</v>
      </c>
      <c r="B91" s="7"/>
      <c r="C91" s="17">
        <v>5044870735</v>
      </c>
      <c r="D91" s="19" t="s">
        <v>44</v>
      </c>
      <c r="E91" s="7"/>
      <c r="F91" s="7"/>
      <c r="G91" s="7"/>
      <c r="H91" s="7"/>
      <c r="I91" s="7"/>
      <c r="J91" s="7"/>
      <c r="K91" s="7"/>
      <c r="L91" s="7"/>
    </row>
    <row r="92" spans="1:12" ht="13">
      <c r="A92" s="17" t="s">
        <v>174</v>
      </c>
      <c r="B92" s="7"/>
      <c r="C92" s="17" t="s">
        <v>402</v>
      </c>
      <c r="D92" s="19" t="s">
        <v>44</v>
      </c>
      <c r="E92" s="7"/>
      <c r="F92" s="7"/>
      <c r="G92" s="7"/>
      <c r="H92" s="7"/>
      <c r="I92" s="7"/>
      <c r="J92" s="7"/>
      <c r="K92" s="7"/>
      <c r="L92" s="7"/>
    </row>
    <row r="93" spans="1:12" ht="13">
      <c r="A93" s="17" t="s">
        <v>403</v>
      </c>
      <c r="B93" s="7"/>
      <c r="C93" s="17" t="s">
        <v>404</v>
      </c>
      <c r="D93" s="17" t="s">
        <v>234</v>
      </c>
      <c r="E93" s="17" t="s">
        <v>405</v>
      </c>
      <c r="F93" s="17" t="s">
        <v>406</v>
      </c>
      <c r="G93" s="7"/>
      <c r="H93" s="7"/>
      <c r="I93" s="7"/>
      <c r="J93" s="7"/>
      <c r="K93" s="7"/>
      <c r="L93" s="7"/>
    </row>
    <row r="94" spans="1:12" ht="13">
      <c r="A94" s="18" t="s">
        <v>50</v>
      </c>
      <c r="B94" s="7"/>
      <c r="C94" s="7" t="s">
        <v>407</v>
      </c>
      <c r="D94" s="19" t="s">
        <v>44</v>
      </c>
      <c r="E94" s="7"/>
      <c r="F94" s="7"/>
      <c r="G94" s="7"/>
      <c r="H94" s="7"/>
      <c r="I94" s="7"/>
      <c r="J94" s="7"/>
      <c r="K94" s="7"/>
      <c r="L94" s="7"/>
    </row>
    <row r="95" spans="1:12" ht="13">
      <c r="A95" s="7" t="s">
        <v>148</v>
      </c>
      <c r="B95" s="7"/>
      <c r="C95" s="12">
        <v>5042186317</v>
      </c>
      <c r="D95" s="7" t="s">
        <v>234</v>
      </c>
      <c r="E95" s="7" t="s">
        <v>408</v>
      </c>
      <c r="F95" s="8" t="s">
        <v>409</v>
      </c>
      <c r="G95" s="7"/>
      <c r="H95" s="7"/>
      <c r="I95" s="7"/>
      <c r="J95" s="7"/>
      <c r="K95" s="7"/>
      <c r="L95" s="7"/>
    </row>
    <row r="96" spans="1:12" ht="13">
      <c r="A96" s="7" t="s">
        <v>97</v>
      </c>
      <c r="B96" s="7"/>
      <c r="C96" s="12">
        <v>5043523911</v>
      </c>
      <c r="D96" s="19" t="s">
        <v>44</v>
      </c>
      <c r="E96" s="9"/>
      <c r="F96" s="7"/>
      <c r="G96" s="7"/>
      <c r="H96" s="7"/>
      <c r="I96" s="7"/>
      <c r="J96" s="7"/>
      <c r="K96" s="7"/>
      <c r="L96" s="7"/>
    </row>
    <row r="97" spans="1:12" ht="13">
      <c r="A97" s="7" t="s">
        <v>321</v>
      </c>
      <c r="B97" s="7"/>
      <c r="C97" s="12">
        <v>5042207995</v>
      </c>
      <c r="D97" s="19" t="s">
        <v>44</v>
      </c>
      <c r="E97" s="9"/>
      <c r="F97" s="7"/>
      <c r="G97" s="7"/>
      <c r="H97" s="7"/>
      <c r="I97" s="7"/>
      <c r="J97" s="7"/>
      <c r="K97" s="7"/>
      <c r="L97" s="7"/>
    </row>
    <row r="98" spans="1:12" ht="13">
      <c r="A98" s="7" t="s">
        <v>64</v>
      </c>
      <c r="B98" s="7"/>
      <c r="C98" s="12">
        <v>9177500097</v>
      </c>
      <c r="D98" s="19" t="s">
        <v>44</v>
      </c>
      <c r="E98" s="9"/>
      <c r="F98" s="7"/>
      <c r="G98" s="7"/>
      <c r="H98" s="7"/>
      <c r="I98" s="7"/>
      <c r="J98" s="7"/>
      <c r="K98" s="7"/>
      <c r="L98" s="7"/>
    </row>
    <row r="99" spans="1:12" ht="13">
      <c r="A99" s="7" t="s">
        <v>59</v>
      </c>
      <c r="B99" s="7"/>
      <c r="C99" s="7" t="s">
        <v>410</v>
      </c>
      <c r="D99" s="19" t="s">
        <v>44</v>
      </c>
      <c r="E99" s="9"/>
      <c r="F99" s="7"/>
      <c r="G99" s="7"/>
      <c r="H99" s="7"/>
      <c r="I99" s="7"/>
      <c r="J99" s="7"/>
      <c r="K99" s="7"/>
      <c r="L99" s="7"/>
    </row>
    <row r="100" spans="1:12" ht="13">
      <c r="A100" s="7" t="s">
        <v>79</v>
      </c>
      <c r="B100" s="7"/>
      <c r="C100" s="7" t="s">
        <v>411</v>
      </c>
      <c r="D100" s="19" t="s">
        <v>44</v>
      </c>
      <c r="E100" s="9"/>
      <c r="F100" s="7"/>
      <c r="G100" s="7"/>
      <c r="H100" s="7"/>
      <c r="I100" s="7"/>
      <c r="J100" s="7"/>
      <c r="K100" s="7"/>
      <c r="L100" s="7"/>
    </row>
    <row r="101" spans="1:12" ht="13">
      <c r="A101" s="7" t="s">
        <v>412</v>
      </c>
      <c r="B101" s="7"/>
      <c r="C101" s="12">
        <v>5045122356</v>
      </c>
      <c r="D101" s="7" t="s">
        <v>234</v>
      </c>
      <c r="E101" s="7" t="s">
        <v>413</v>
      </c>
      <c r="F101" s="7" t="s">
        <v>414</v>
      </c>
      <c r="G101" s="7"/>
      <c r="H101" s="7"/>
      <c r="I101" s="7"/>
      <c r="J101" s="7"/>
      <c r="K101" s="7"/>
      <c r="L101" s="7"/>
    </row>
    <row r="102" spans="1:12" ht="13">
      <c r="A102" s="7" t="s">
        <v>415</v>
      </c>
      <c r="B102" s="7"/>
      <c r="C102" s="7" t="s">
        <v>416</v>
      </c>
      <c r="D102" s="7" t="s">
        <v>234</v>
      </c>
      <c r="E102" s="7" t="s">
        <v>417</v>
      </c>
      <c r="F102" s="8" t="s">
        <v>418</v>
      </c>
      <c r="G102" s="7"/>
      <c r="H102" s="7"/>
      <c r="I102" s="7"/>
      <c r="J102" s="7"/>
      <c r="K102" s="7"/>
      <c r="L102" s="7"/>
    </row>
    <row r="103" spans="1:12" ht="13">
      <c r="A103" s="7" t="s">
        <v>69</v>
      </c>
      <c r="B103" s="7"/>
      <c r="C103" s="7" t="s">
        <v>419</v>
      </c>
      <c r="D103" s="19" t="s">
        <v>44</v>
      </c>
      <c r="E103" s="7"/>
      <c r="F103" s="7"/>
      <c r="G103" s="7"/>
      <c r="H103" s="7"/>
      <c r="I103" s="7"/>
      <c r="J103" s="7"/>
      <c r="K103" s="7"/>
      <c r="L103" s="7"/>
    </row>
    <row r="104" spans="1:12" ht="13">
      <c r="A104" s="7" t="s">
        <v>113</v>
      </c>
      <c r="B104" s="7"/>
      <c r="C104" s="7" t="s">
        <v>420</v>
      </c>
      <c r="D104" s="7" t="s">
        <v>234</v>
      </c>
      <c r="E104" s="7" t="s">
        <v>421</v>
      </c>
      <c r="F104" s="8" t="s">
        <v>422</v>
      </c>
      <c r="G104" s="7"/>
      <c r="H104" s="7"/>
      <c r="I104" s="7"/>
      <c r="J104" s="7"/>
      <c r="K104" s="7"/>
      <c r="L104" s="7"/>
    </row>
    <row r="105" spans="1:12" ht="13">
      <c r="A105" s="7" t="s">
        <v>423</v>
      </c>
      <c r="B105" s="7"/>
      <c r="C105" s="7" t="s">
        <v>424</v>
      </c>
      <c r="D105" s="19" t="s">
        <v>44</v>
      </c>
      <c r="E105" s="9"/>
      <c r="F105" s="7"/>
      <c r="G105" s="7"/>
      <c r="H105" s="7"/>
      <c r="I105" s="7"/>
      <c r="J105" s="7"/>
      <c r="K105" s="7"/>
      <c r="L105" s="7"/>
    </row>
    <row r="106" spans="1:12" ht="13">
      <c r="A106" s="7" t="s">
        <v>78</v>
      </c>
      <c r="B106" s="7"/>
      <c r="C106" s="7" t="s">
        <v>425</v>
      </c>
      <c r="D106" s="19" t="s">
        <v>44</v>
      </c>
      <c r="E106" s="9"/>
      <c r="F106" s="7"/>
      <c r="G106" s="7"/>
      <c r="H106" s="7"/>
      <c r="I106" s="7"/>
      <c r="J106" s="7"/>
      <c r="K106" s="7"/>
      <c r="L106" s="7"/>
    </row>
    <row r="107" spans="1:12" ht="13">
      <c r="A107" s="7" t="s">
        <v>86</v>
      </c>
      <c r="B107" s="7"/>
      <c r="C107" s="7" t="s">
        <v>426</v>
      </c>
      <c r="D107" s="19" t="s">
        <v>44</v>
      </c>
      <c r="E107" s="9"/>
      <c r="F107" s="7"/>
      <c r="G107" s="7"/>
      <c r="H107" s="7"/>
      <c r="I107" s="7"/>
      <c r="J107" s="7"/>
      <c r="K107" s="7"/>
      <c r="L107" s="7"/>
    </row>
    <row r="108" spans="1:12" ht="13">
      <c r="A108" s="7" t="s">
        <v>157</v>
      </c>
      <c r="B108" s="7"/>
      <c r="C108" s="7" t="s">
        <v>427</v>
      </c>
      <c r="D108" s="19" t="s">
        <v>44</v>
      </c>
      <c r="E108" s="9"/>
      <c r="F108" s="7"/>
      <c r="G108" s="7"/>
      <c r="H108" s="7"/>
      <c r="I108" s="7"/>
      <c r="J108" s="7"/>
      <c r="K108" s="7"/>
      <c r="L108" s="7"/>
    </row>
    <row r="109" spans="1:12" ht="13">
      <c r="A109" s="18" t="s">
        <v>141</v>
      </c>
      <c r="B109" s="7"/>
      <c r="C109" s="7" t="s">
        <v>428</v>
      </c>
      <c r="D109" s="7" t="s">
        <v>234</v>
      </c>
      <c r="E109" s="7" t="s">
        <v>270</v>
      </c>
      <c r="F109" s="8" t="s">
        <v>429</v>
      </c>
      <c r="G109" s="7"/>
      <c r="H109" s="7"/>
      <c r="I109" s="7"/>
      <c r="J109" s="7"/>
      <c r="K109" s="7"/>
      <c r="L109" s="7"/>
    </row>
    <row r="110" spans="1:12" ht="13">
      <c r="A110" s="7" t="s">
        <v>126</v>
      </c>
      <c r="B110" s="7"/>
      <c r="C110" s="7" t="s">
        <v>430</v>
      </c>
      <c r="D110" s="7" t="s">
        <v>234</v>
      </c>
      <c r="E110" s="7" t="s">
        <v>235</v>
      </c>
      <c r="F110" s="8" t="s">
        <v>431</v>
      </c>
      <c r="G110" s="7"/>
      <c r="H110" s="7"/>
      <c r="I110" s="7"/>
      <c r="J110" s="7"/>
      <c r="K110" s="7"/>
      <c r="L110" s="7"/>
    </row>
    <row r="111" spans="1:12" ht="13">
      <c r="A111" s="7" t="s">
        <v>70</v>
      </c>
      <c r="B111" s="7"/>
      <c r="C111" s="7" t="s">
        <v>432</v>
      </c>
      <c r="D111" s="19" t="s">
        <v>44</v>
      </c>
      <c r="E111" s="9"/>
      <c r="F111" s="7"/>
      <c r="G111" s="7"/>
      <c r="H111" s="7"/>
      <c r="I111" s="7"/>
      <c r="J111" s="7"/>
      <c r="K111" s="7"/>
      <c r="L111" s="7"/>
    </row>
    <row r="112" spans="1:12" ht="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Green</vt:lpstr>
      <vt:lpstr>Teacher Tech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Chauvin</cp:lastModifiedBy>
  <dcterms:created xsi:type="dcterms:W3CDTF">2020-03-16T23:56:02Z</dcterms:created>
  <dcterms:modified xsi:type="dcterms:W3CDTF">2020-03-17T00:00:54Z</dcterms:modified>
</cp:coreProperties>
</file>